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 activeTab="1"/>
  </bookViews>
  <sheets>
    <sheet name="ВОП" sheetId="1" r:id="rId1"/>
    <sheet name="здания" sheetId="2" r:id="rId2"/>
    <sheet name="штаты" sheetId="3" r:id="rId3"/>
    <sheet name="посещения" sheetId="4" r:id="rId4"/>
  </sheets>
  <calcPr calcId="145621"/>
</workbook>
</file>

<file path=xl/calcChain.xml><?xml version="1.0" encoding="utf-8"?>
<calcChain xmlns="http://schemas.openxmlformats.org/spreadsheetml/2006/main">
  <c r="Q9" i="2" l="1"/>
  <c r="D1" i="3" l="1"/>
  <c r="C1" i="4" l="1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8" i="4"/>
  <c r="O29" i="4"/>
  <c r="N29" i="4"/>
  <c r="P29" i="4" s="1"/>
  <c r="O28" i="4"/>
  <c r="N28" i="4"/>
  <c r="P28" i="4" s="1"/>
  <c r="O27" i="4"/>
  <c r="N27" i="4"/>
  <c r="P27" i="4" s="1"/>
  <c r="O26" i="4"/>
  <c r="N26" i="4"/>
  <c r="P26" i="4" s="1"/>
  <c r="O25" i="4"/>
  <c r="N25" i="4"/>
  <c r="P25" i="4" s="1"/>
  <c r="O24" i="4"/>
  <c r="N24" i="4"/>
  <c r="P24" i="4" s="1"/>
  <c r="O23" i="4"/>
  <c r="N23" i="4"/>
  <c r="P23" i="4" s="1"/>
  <c r="O22" i="4"/>
  <c r="N22" i="4"/>
  <c r="P22" i="4" s="1"/>
  <c r="O21" i="4"/>
  <c r="N21" i="4"/>
  <c r="P21" i="4" s="1"/>
  <c r="O20" i="4"/>
  <c r="N20" i="4"/>
  <c r="P20" i="4" s="1"/>
  <c r="O19" i="4"/>
  <c r="N19" i="4"/>
  <c r="P19" i="4" s="1"/>
  <c r="O18" i="4"/>
  <c r="N18" i="4"/>
  <c r="P18" i="4" s="1"/>
  <c r="O17" i="4"/>
  <c r="N17" i="4"/>
  <c r="P17" i="4" s="1"/>
  <c r="O16" i="4"/>
  <c r="N16" i="4"/>
  <c r="P16" i="4" s="1"/>
  <c r="O15" i="4"/>
  <c r="N15" i="4"/>
  <c r="P15" i="4" s="1"/>
  <c r="O14" i="4"/>
  <c r="N14" i="4"/>
  <c r="P14" i="4" s="1"/>
  <c r="O13" i="4"/>
  <c r="N13" i="4"/>
  <c r="P13" i="4" s="1"/>
  <c r="O12" i="4"/>
  <c r="N12" i="4"/>
  <c r="P12" i="4" s="1"/>
  <c r="O11" i="4"/>
  <c r="N11" i="4"/>
  <c r="P11" i="4" s="1"/>
  <c r="O10" i="4"/>
  <c r="N10" i="4"/>
  <c r="P10" i="4" s="1"/>
  <c r="O9" i="4"/>
  <c r="N9" i="4"/>
  <c r="P9" i="4" s="1"/>
  <c r="O8" i="4"/>
  <c r="O7" i="4" s="1"/>
  <c r="N8" i="4"/>
  <c r="P8" i="4" s="1"/>
  <c r="M7" i="4"/>
  <c r="L7" i="4"/>
  <c r="K7" i="4"/>
  <c r="J7" i="4"/>
  <c r="I7" i="4"/>
  <c r="H7" i="4"/>
  <c r="G7" i="4"/>
  <c r="F7" i="4"/>
  <c r="E7" i="4"/>
  <c r="D7" i="4"/>
  <c r="C7" i="4"/>
  <c r="L8" i="3"/>
  <c r="M8" i="3"/>
  <c r="N8" i="3"/>
  <c r="L9" i="3"/>
  <c r="M9" i="3"/>
  <c r="N9" i="3"/>
  <c r="L10" i="3"/>
  <c r="M10" i="3"/>
  <c r="N10" i="3"/>
  <c r="L11" i="3"/>
  <c r="M11" i="3"/>
  <c r="N11" i="3"/>
  <c r="L12" i="3"/>
  <c r="M12" i="3"/>
  <c r="N12" i="3"/>
  <c r="L13" i="3"/>
  <c r="M13" i="3"/>
  <c r="N13" i="3"/>
  <c r="L14" i="3"/>
  <c r="M14" i="3"/>
  <c r="N14" i="3"/>
  <c r="L15" i="3"/>
  <c r="M15" i="3"/>
  <c r="N15" i="3"/>
  <c r="L16" i="3"/>
  <c r="M16" i="3"/>
  <c r="N16" i="3"/>
  <c r="L17" i="3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L23" i="3"/>
  <c r="M23" i="3"/>
  <c r="N23" i="3"/>
  <c r="L24" i="3"/>
  <c r="M24" i="3"/>
  <c r="N24" i="3"/>
  <c r="L25" i="3"/>
  <c r="M25" i="3"/>
  <c r="N25" i="3"/>
  <c r="L26" i="3"/>
  <c r="M26" i="3"/>
  <c r="N26" i="3"/>
  <c r="L27" i="3"/>
  <c r="M27" i="3"/>
  <c r="N27" i="3"/>
  <c r="L28" i="3"/>
  <c r="M28" i="3"/>
  <c r="N28" i="3"/>
  <c r="M7" i="3"/>
  <c r="N7" i="3"/>
  <c r="L7" i="3"/>
  <c r="H6" i="3"/>
  <c r="G6" i="3"/>
  <c r="F6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7" i="3"/>
  <c r="O6" i="3"/>
  <c r="K6" i="3"/>
  <c r="J6" i="3"/>
  <c r="I6" i="3"/>
  <c r="E6" i="3"/>
  <c r="D6" i="3"/>
  <c r="C6" i="3"/>
  <c r="G1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10" i="2"/>
  <c r="D9" i="2"/>
  <c r="E9" i="2"/>
  <c r="F9" i="2"/>
  <c r="G9" i="2"/>
  <c r="H9" i="2"/>
  <c r="I9" i="2"/>
  <c r="J9" i="2"/>
  <c r="K9" i="2"/>
  <c r="L9" i="2"/>
  <c r="M9" i="2"/>
  <c r="N9" i="2"/>
  <c r="O9" i="2"/>
  <c r="P9" i="2"/>
  <c r="C9" i="2"/>
  <c r="N7" i="4" l="1"/>
  <c r="P7" i="4"/>
  <c r="N6" i="3"/>
  <c r="M6" i="3"/>
  <c r="L6" i="3"/>
  <c r="E5" i="1"/>
  <c r="J5" i="1" l="1"/>
  <c r="I5" i="1"/>
</calcChain>
</file>

<file path=xl/sharedStrings.xml><?xml version="1.0" encoding="utf-8"?>
<sst xmlns="http://schemas.openxmlformats.org/spreadsheetml/2006/main" count="90" uniqueCount="67">
  <si>
    <t>муниципальный район (городского округ) :</t>
  </si>
  <si>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</si>
  <si>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</si>
  <si>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</si>
  <si>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</si>
  <si>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</si>
  <si>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</si>
  <si>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Численность обслужива-емого насе-ления</t>
  </si>
  <si>
    <t>Кол-во обслужи-ваемых населен-ных пунктов</t>
  </si>
  <si>
    <t>город - 0           село - 1</t>
  </si>
  <si>
    <t>Штатные</t>
  </si>
  <si>
    <t>Занятые</t>
  </si>
  <si>
    <t>Всего</t>
  </si>
  <si>
    <t>Итого</t>
  </si>
  <si>
    <t>Главный врач</t>
  </si>
  <si>
    <t>ФИО</t>
  </si>
  <si>
    <t>подпись</t>
  </si>
  <si>
    <t>МП</t>
  </si>
  <si>
    <t>Название ВОПа действующего на конец отчётного года</t>
  </si>
  <si>
    <t>ФИО (полностью) врача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</si>
  <si>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</si>
  <si>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</si>
  <si>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</si>
  <si>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</si>
  <si>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</si>
  <si>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</si>
  <si>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</si>
  <si>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</si>
  <si>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</si>
  <si>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</si>
  <si>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</si>
  <si>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</si>
  <si>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</si>
  <si>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</si>
  <si>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</si>
  <si>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</si>
  <si>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</si>
  <si>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фельдшер</t>
  </si>
  <si>
    <t>медицинская сестра</t>
  </si>
  <si>
    <t>Штаты прочие физ. лица</t>
  </si>
  <si>
    <t>Физич. лица</t>
  </si>
  <si>
    <t>Штаты врачей и средних медработников всего на конец отчётного года</t>
  </si>
  <si>
    <t>врач общей практики</t>
  </si>
  <si>
    <t>Штаты  всего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</si>
  <si>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</si>
  <si>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</si>
  <si>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</si>
  <si>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</si>
  <si>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</si>
  <si>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</si>
  <si>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</si>
  <si>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</si>
  <si>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</si>
  <si>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</si>
  <si>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</si>
  <si>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</si>
  <si>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</si>
  <si>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</si>
  <si>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</si>
  <si>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</si>
  <si>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данные для формы 30 и 30село т.8000</t>
  </si>
  <si>
    <t>Число посещений всего, данные для формы 30  т.2100 стр.35</t>
  </si>
  <si>
    <t xml:space="preserve"> Техническое состояние зданий ВОП </t>
  </si>
  <si>
    <t>Число посещений врачей общей практики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</si>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</sst>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=0]&quot;&quot;;General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2"/>
      <color indexed="8"/>
      <name val="Times New Roman"/>
      <family val="1"/>
      <charset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1" fillId="0" borderId="0"/>
    <xf numFmtId="0" fontId="11" fillId="0" borderId="0"/>
    <xf numFmtId="0" fontId="11" fillId="0" borderId="0"/>
    <xf numFmtId="0" fontId="11" fillId="0" borderId="0"/>
  </cellStyleXfs>
  <cellXfs count="98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12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0" borderId="3" xfId="0" applyFont="1" applyBorder="1"/>
    <xf numFmtId="0" fontId="6" fillId="3" borderId="3" xfId="0" applyFont="1" applyFill="1" applyBorder="1" applyAlignment="1">
      <alignment horizontal="right" textRotation="90"/>
    </xf>
    <xf numFmtId="0" fontId="7" fillId="3" borderId="3" xfId="0" applyNumberFormat="1" applyFont="1" applyFill="1" applyBorder="1" applyAlignment="1">
      <alignment horizontal="left"/>
    </xf>
    <xf numFmtId="0" fontId="3" fillId="3" borderId="3" xfId="0" applyFont="1" applyFill="1" applyBorder="1"/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7" fillId="3" borderId="3" xfId="0" applyNumberFormat="1" applyFont="1" applyFill="1" applyBorder="1" applyAlignment="1">
      <alignment horizontal="left" vertical="center" wrapText="1"/>
    </xf>
    <xf numFmtId="0" fontId="7" fillId="3" borderId="3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0" fontId="8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textRotation="90"/>
    </xf>
    <xf numFmtId="0" fontId="16" fillId="3" borderId="12" xfId="4" applyNumberFormat="1" applyFont="1" applyFill="1" applyBorder="1" applyAlignment="1">
      <alignment horizontal="left" vertical="center" wrapText="1"/>
    </xf>
    <xf numFmtId="2" fontId="7" fillId="3" borderId="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2" fontId="3" fillId="3" borderId="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7" fillId="2" borderId="3" xfId="4" applyNumberFormat="1" applyFont="1" applyFill="1" applyBorder="1" applyAlignment="1">
      <alignment horizontal="center" vertical="center" wrapText="1"/>
    </xf>
    <xf numFmtId="1" fontId="17" fillId="2" borderId="3" xfId="4" applyNumberFormat="1" applyFont="1" applyFill="1" applyBorder="1" applyAlignment="1">
      <alignment horizontal="center" vertical="top" wrapText="1"/>
    </xf>
    <xf numFmtId="1" fontId="18" fillId="2" borderId="3" xfId="4" applyNumberFormat="1" applyFont="1" applyFill="1" applyBorder="1" applyAlignment="1">
      <alignment horizontal="center" vertical="top" wrapText="1"/>
    </xf>
    <xf numFmtId="0" fontId="16" fillId="3" borderId="12" xfId="4" applyNumberFormat="1" applyFont="1" applyFill="1" applyBorder="1" applyAlignment="1">
      <alignment horizontal="left" wrapText="1"/>
    </xf>
    <xf numFmtId="3" fontId="19" fillId="3" borderId="12" xfId="4" applyNumberFormat="1" applyFont="1" applyFill="1" applyBorder="1" applyAlignment="1">
      <alignment horizontal="right" wrapText="1"/>
    </xf>
    <xf numFmtId="0" fontId="17" fillId="3" borderId="3" xfId="4" applyNumberFormat="1" applyFont="1" applyFill="1" applyBorder="1" applyAlignment="1">
      <alignment horizontal="left" wrapText="1"/>
    </xf>
    <xf numFmtId="165" fontId="17" fillId="0" borderId="3" xfId="4" applyNumberFormat="1" applyFont="1" applyFill="1" applyBorder="1" applyAlignment="1" applyProtection="1">
      <alignment horizontal="right" wrapText="1"/>
      <protection locked="0"/>
    </xf>
    <xf numFmtId="0" fontId="20" fillId="0" borderId="3" xfId="4" applyNumberFormat="1" applyFont="1" applyFill="1" applyBorder="1" applyAlignment="1" applyProtection="1">
      <alignment horizontal="right" wrapText="1"/>
      <protection locked="0"/>
    </xf>
    <xf numFmtId="0" fontId="19" fillId="3" borderId="3" xfId="4" applyNumberFormat="1" applyFont="1" applyFill="1" applyBorder="1" applyAlignment="1">
      <alignment horizontal="right" wrapText="1"/>
    </xf>
    <xf numFmtId="3" fontId="17" fillId="0" borderId="3" xfId="4" applyNumberFormat="1" applyFont="1" applyFill="1" applyBorder="1" applyAlignment="1" applyProtection="1">
      <alignment horizontal="right" wrapText="1"/>
      <protection locked="0"/>
    </xf>
    <xf numFmtId="1" fontId="17" fillId="0" borderId="3" xfId="4" applyNumberFormat="1" applyFont="1" applyFill="1" applyBorder="1" applyAlignment="1" applyProtection="1">
      <alignment horizontal="right" wrapText="1"/>
      <protection locked="0"/>
    </xf>
    <xf numFmtId="0" fontId="3" fillId="0" borderId="3" xfId="0" applyFont="1" applyBorder="1" applyProtection="1">
      <protection locked="0"/>
    </xf>
    <xf numFmtId="0" fontId="3" fillId="2" borderId="3" xfId="0" applyNumberFormat="1" applyFont="1" applyFill="1" applyBorder="1" applyAlignment="1">
      <alignment horizontal="left" wrapText="1"/>
    </xf>
    <xf numFmtId="0" fontId="9" fillId="2" borderId="3" xfId="0" applyNumberFormat="1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wrapText="1"/>
    </xf>
    <xf numFmtId="0" fontId="7" fillId="3" borderId="3" xfId="0" applyNumberFormat="1" applyFont="1" applyFill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3" fillId="2" borderId="0" xfId="3" applyNumberFormat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17" fillId="2" borderId="3" xfId="4" applyNumberFormat="1" applyFont="1" applyFill="1" applyBorder="1" applyAlignment="1">
      <alignment horizontal="center" vertical="center" wrapText="1"/>
    </xf>
    <xf numFmtId="0" fontId="17" fillId="2" borderId="12" xfId="4" applyNumberFormat="1" applyFont="1" applyFill="1" applyBorder="1" applyAlignment="1">
      <alignment horizontal="center" vertical="center" wrapText="1"/>
    </xf>
    <xf numFmtId="0" fontId="17" fillId="2" borderId="4" xfId="4" applyNumberFormat="1" applyFont="1" applyFill="1" applyBorder="1" applyAlignment="1">
      <alignment horizontal="center" vertical="center" wrapText="1"/>
    </xf>
    <xf numFmtId="0" fontId="17" fillId="2" borderId="5" xfId="4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21" fillId="2" borderId="13" xfId="5" applyNumberFormat="1" applyFont="1" applyFill="1" applyBorder="1" applyAlignment="1">
      <alignment horizontal="center" vertical="center" wrapText="1"/>
    </xf>
    <xf numFmtId="0" fontId="21" fillId="2" borderId="14" xfId="5" applyNumberFormat="1" applyFont="1" applyFill="1" applyBorder="1" applyAlignment="1">
      <alignment horizontal="center" vertical="center" wrapText="1"/>
    </xf>
    <xf numFmtId="0" fontId="21" fillId="2" borderId="15" xfId="5" applyNumberFormat="1" applyFont="1" applyFill="1" applyBorder="1" applyAlignment="1">
      <alignment horizontal="center" vertical="center" wrapText="1"/>
    </xf>
    <xf numFmtId="0" fontId="21" fillId="2" borderId="16" xfId="5" applyNumberFormat="1" applyFont="1" applyFill="1" applyBorder="1" applyAlignment="1">
      <alignment horizontal="center" vertical="center" wrapText="1"/>
    </xf>
    <xf numFmtId="0" fontId="21" fillId="2" borderId="3" xfId="5" applyNumberFormat="1" applyFont="1" applyFill="1" applyBorder="1" applyAlignment="1">
      <alignment horizontal="center" vertical="center" wrapText="1"/>
    </xf>
    <xf numFmtId="0" fontId="22" fillId="2" borderId="12" xfId="5" applyNumberFormat="1" applyFont="1" applyFill="1" applyBorder="1" applyAlignment="1">
      <alignment horizontal="center" vertical="center" wrapText="1"/>
    </xf>
    <xf numFmtId="0" fontId="22" fillId="2" borderId="4" xfId="5" applyNumberFormat="1" applyFont="1" applyFill="1" applyBorder="1" applyAlignment="1">
      <alignment horizontal="center" vertical="center" wrapText="1"/>
    </xf>
    <xf numFmtId="0" fontId="22" fillId="2" borderId="5" xfId="5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5"/>
    <cellStyle name="Обычный_ФАП шаблон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workbookViewId="0">
      <pane ySplit="5" topLeftCell="A6" activePane="bottomLeft" state="frozen"/>
      <selection pane="bottomLeft" activeCell="D1" sqref="D1:J1"/>
    </sheetView>
  </sheetViews>
  <sheetFormatPr defaultColWidth="9.109375" defaultRowHeight="13.2" x14ac:dyDescent="0.25"/>
  <cols>
    <col min="1" max="1" width="6.6640625" style="1" customWidth="1"/>
    <col min="2" max="2" width="28.5546875" style="1" customWidth="1"/>
    <col min="3" max="3" width="26.77734375" style="1" customWidth="1"/>
    <col min="4" max="4" width="19.6640625" style="10" customWidth="1"/>
    <col min="5" max="5" width="9.6640625" style="10" customWidth="1"/>
    <col min="6" max="6" width="15.88671875" style="1" customWidth="1"/>
    <col min="7" max="7" width="9.33203125" style="1" customWidth="1"/>
    <col min="8" max="8" width="8.88671875" style="1" customWidth="1"/>
    <col min="9" max="9" width="12" style="1" customWidth="1"/>
    <col min="10" max="10" width="11.77734375" style="1" customWidth="1"/>
    <col min="11" max="16384" width="9.109375" style="1"/>
  </cols>
  <sheetData>
    <row r="1" spans="1:10" ht="36" customHeight="1" x14ac:dyDescent="0.25">
      <c r="A1" s="63" t="s">
        <v>0</v>
      </c>
      <c r="B1" s="64"/>
      <c r="C1" s="64"/>
      <c r="D1" s="65"/>
      <c r="E1" s="65"/>
      <c r="F1" s="65"/>
      <c r="G1" s="65"/>
      <c r="H1" s="65"/>
      <c r="I1" s="65"/>
      <c r="J1" s="65"/>
    </row>
    <row r="2" spans="1:10" ht="48.6" customHeight="1" x14ac:dyDescent="0.25">
      <c r="A2" s="69" t="s">
        <v>1</v>
      </c>
      <c r="B2" s="67" t="s">
        <v>18</v>
      </c>
      <c r="C2" s="66" t="s">
        <v>19</v>
      </c>
      <c r="D2" s="67" t="s">
        <v>2</v>
      </c>
      <c r="E2" s="2" t="s">
        <v>3</v>
      </c>
      <c r="F2" s="71" t="s">
        <v>4</v>
      </c>
      <c r="G2" s="73" t="s">
        <v>5</v>
      </c>
      <c r="H2" s="74" t="s">
        <v>6</v>
      </c>
      <c r="I2" s="67" t="s">
        <v>7</v>
      </c>
      <c r="J2" s="67" t="s">
        <v>8</v>
      </c>
    </row>
    <row r="3" spans="1:10" ht="24.6" customHeight="1" x14ac:dyDescent="0.25">
      <c r="A3" s="70"/>
      <c r="B3" s="68"/>
      <c r="C3" s="67"/>
      <c r="D3" s="68"/>
      <c r="E3" s="3" t="s">
        <v>9</v>
      </c>
      <c r="F3" s="72"/>
      <c r="G3" s="72"/>
      <c r="H3" s="67"/>
      <c r="I3" s="68"/>
      <c r="J3" s="68"/>
    </row>
    <row r="4" spans="1:10" x14ac:dyDescent="0.25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</row>
    <row r="5" spans="1:10" ht="20.399999999999999" customHeight="1" x14ac:dyDescent="0.25">
      <c r="A5" s="20" t="s">
        <v>13</v>
      </c>
      <c r="B5" s="21"/>
      <c r="C5" s="21"/>
      <c r="D5" s="26"/>
      <c r="E5" s="27">
        <f t="shared" ref="E5" si="0">SUM(E6:E27)</f>
        <v>0</v>
      </c>
      <c r="F5" s="26"/>
      <c r="G5" s="26"/>
      <c r="H5" s="27"/>
      <c r="I5" s="27">
        <f t="shared" ref="I5:J5" si="1">SUM(I6:I27)</f>
        <v>0</v>
      </c>
      <c r="J5" s="27">
        <f t="shared" si="1"/>
        <v>0</v>
      </c>
    </row>
    <row r="6" spans="1:10" ht="27" customHeight="1" x14ac:dyDescent="0.25">
      <c r="A6" s="6">
        <v>1</v>
      </c>
      <c r="B6" s="50"/>
      <c r="C6" s="50"/>
      <c r="D6" s="53"/>
      <c r="E6" s="53"/>
      <c r="F6" s="53"/>
      <c r="G6" s="53"/>
      <c r="H6" s="54"/>
      <c r="I6" s="6"/>
      <c r="J6" s="6"/>
    </row>
    <row r="7" spans="1:10" ht="27" customHeight="1" x14ac:dyDescent="0.25">
      <c r="A7" s="6">
        <v>2</v>
      </c>
      <c r="B7" s="50"/>
      <c r="C7" s="50"/>
      <c r="D7" s="53"/>
      <c r="E7" s="53"/>
      <c r="F7" s="53"/>
      <c r="G7" s="53"/>
      <c r="H7" s="54"/>
      <c r="I7" s="6"/>
      <c r="J7" s="6"/>
    </row>
    <row r="8" spans="1:10" ht="27" customHeight="1" x14ac:dyDescent="0.25">
      <c r="A8" s="6">
        <v>3</v>
      </c>
      <c r="B8" s="50"/>
      <c r="C8" s="50"/>
      <c r="D8" s="53"/>
      <c r="E8" s="53"/>
      <c r="F8" s="53"/>
      <c r="G8" s="53"/>
      <c r="H8" s="54"/>
      <c r="I8" s="6"/>
      <c r="J8" s="6"/>
    </row>
    <row r="9" spans="1:10" ht="27" customHeight="1" x14ac:dyDescent="0.25">
      <c r="A9" s="6">
        <v>4</v>
      </c>
      <c r="B9" s="50"/>
      <c r="C9" s="50"/>
      <c r="D9" s="53"/>
      <c r="E9" s="53"/>
      <c r="F9" s="53"/>
      <c r="G9" s="53"/>
      <c r="H9" s="54"/>
      <c r="I9" s="6"/>
      <c r="J9" s="6"/>
    </row>
    <row r="10" spans="1:10" ht="27" customHeight="1" x14ac:dyDescent="0.25">
      <c r="A10" s="6">
        <v>5</v>
      </c>
      <c r="B10" s="50"/>
      <c r="C10" s="50"/>
      <c r="D10" s="53"/>
      <c r="E10" s="53"/>
      <c r="F10" s="53"/>
      <c r="G10" s="53"/>
      <c r="H10" s="54"/>
      <c r="I10" s="6"/>
      <c r="J10" s="6"/>
    </row>
    <row r="11" spans="1:10" ht="27" customHeight="1" x14ac:dyDescent="0.25">
      <c r="A11" s="6">
        <v>6</v>
      </c>
      <c r="B11" s="50"/>
      <c r="C11" s="50"/>
      <c r="D11" s="53"/>
      <c r="E11" s="53"/>
      <c r="F11" s="53"/>
      <c r="G11" s="53"/>
      <c r="H11" s="54"/>
      <c r="I11" s="6"/>
      <c r="J11" s="6"/>
    </row>
    <row r="12" spans="1:10" ht="27" customHeight="1" x14ac:dyDescent="0.25">
      <c r="A12" s="6">
        <v>7</v>
      </c>
      <c r="B12" s="50"/>
      <c r="C12" s="50"/>
      <c r="D12" s="53"/>
      <c r="E12" s="53"/>
      <c r="F12" s="53"/>
      <c r="G12" s="53"/>
      <c r="H12" s="54"/>
      <c r="I12" s="6"/>
      <c r="J12" s="6"/>
    </row>
    <row r="13" spans="1:10" ht="27" customHeight="1" x14ac:dyDescent="0.25">
      <c r="A13" s="6">
        <v>8</v>
      </c>
      <c r="B13" s="50"/>
      <c r="C13" s="50"/>
      <c r="D13" s="53"/>
      <c r="E13" s="53"/>
      <c r="F13" s="53"/>
      <c r="G13" s="53"/>
      <c r="H13" s="54"/>
      <c r="I13" s="6"/>
      <c r="J13" s="6"/>
    </row>
    <row r="14" spans="1:10" ht="27" customHeight="1" x14ac:dyDescent="0.25">
      <c r="A14" s="6">
        <v>9</v>
      </c>
      <c r="B14" s="50"/>
      <c r="C14" s="50"/>
      <c r="D14" s="53"/>
      <c r="E14" s="53"/>
      <c r="F14" s="53"/>
      <c r="G14" s="53"/>
      <c r="H14" s="54"/>
      <c r="I14" s="6"/>
      <c r="J14" s="6"/>
    </row>
    <row r="15" spans="1:10" ht="27" customHeight="1" x14ac:dyDescent="0.25">
      <c r="A15" s="6">
        <v>10</v>
      </c>
      <c r="B15" s="50"/>
      <c r="C15" s="50"/>
      <c r="D15" s="53"/>
      <c r="E15" s="53"/>
      <c r="F15" s="53"/>
      <c r="G15" s="53"/>
      <c r="H15" s="54"/>
      <c r="I15" s="6"/>
      <c r="J15" s="6"/>
    </row>
    <row r="16" spans="1:10" ht="27" customHeight="1" x14ac:dyDescent="0.25">
      <c r="A16" s="6">
        <v>11</v>
      </c>
      <c r="B16" s="50"/>
      <c r="C16" s="50"/>
      <c r="D16" s="53"/>
      <c r="E16" s="53"/>
      <c r="F16" s="53"/>
      <c r="G16" s="53"/>
      <c r="H16" s="54"/>
      <c r="I16" s="6"/>
      <c r="J16" s="6"/>
    </row>
    <row r="17" spans="1:10" ht="27" customHeight="1" x14ac:dyDescent="0.25">
      <c r="A17" s="6">
        <v>12</v>
      </c>
      <c r="B17" s="50"/>
      <c r="C17" s="50"/>
      <c r="D17" s="53"/>
      <c r="E17" s="53"/>
      <c r="F17" s="53"/>
      <c r="G17" s="53"/>
      <c r="H17" s="54"/>
      <c r="I17" s="6"/>
      <c r="J17" s="6"/>
    </row>
    <row r="18" spans="1:10" ht="27" customHeight="1" x14ac:dyDescent="0.25">
      <c r="A18" s="6">
        <v>13</v>
      </c>
      <c r="B18" s="50"/>
      <c r="C18" s="50"/>
      <c r="D18" s="53"/>
      <c r="E18" s="53"/>
      <c r="F18" s="53"/>
      <c r="G18" s="53"/>
      <c r="H18" s="54"/>
      <c r="I18" s="6"/>
      <c r="J18" s="6"/>
    </row>
    <row r="19" spans="1:10" ht="27" customHeight="1" x14ac:dyDescent="0.25">
      <c r="A19" s="6">
        <v>14</v>
      </c>
      <c r="B19" s="50"/>
      <c r="C19" s="50"/>
      <c r="D19" s="53"/>
      <c r="E19" s="53"/>
      <c r="F19" s="53"/>
      <c r="G19" s="53"/>
      <c r="H19" s="54"/>
      <c r="I19" s="6"/>
      <c r="J19" s="6"/>
    </row>
    <row r="20" spans="1:10" ht="27" customHeight="1" x14ac:dyDescent="0.25">
      <c r="A20" s="6">
        <v>15</v>
      </c>
      <c r="B20" s="50"/>
      <c r="C20" s="50"/>
      <c r="D20" s="53"/>
      <c r="E20" s="53"/>
      <c r="F20" s="53"/>
      <c r="G20" s="53"/>
      <c r="H20" s="54"/>
      <c r="I20" s="6"/>
      <c r="J20" s="6"/>
    </row>
    <row r="21" spans="1:10" ht="27" customHeight="1" x14ac:dyDescent="0.25">
      <c r="A21" s="6">
        <v>16</v>
      </c>
      <c r="B21" s="50"/>
      <c r="C21" s="50"/>
      <c r="D21" s="53"/>
      <c r="E21" s="53"/>
      <c r="F21" s="53"/>
      <c r="G21" s="53"/>
      <c r="H21" s="54"/>
      <c r="I21" s="6"/>
      <c r="J21" s="6"/>
    </row>
    <row r="22" spans="1:10" s="8" customFormat="1" ht="27" customHeight="1" x14ac:dyDescent="0.3">
      <c r="A22" s="6">
        <v>17</v>
      </c>
      <c r="B22" s="51"/>
      <c r="C22" s="51"/>
      <c r="D22" s="55"/>
      <c r="E22" s="55"/>
      <c r="F22" s="55"/>
      <c r="G22" s="55"/>
      <c r="H22" s="56"/>
      <c r="I22" s="7"/>
      <c r="J22" s="7"/>
    </row>
    <row r="23" spans="1:10" ht="27" customHeight="1" x14ac:dyDescent="0.25">
      <c r="A23" s="6">
        <v>18</v>
      </c>
      <c r="B23" s="52"/>
      <c r="C23" s="52"/>
      <c r="D23" s="57"/>
      <c r="E23" s="57"/>
      <c r="F23" s="57"/>
      <c r="G23" s="57"/>
      <c r="H23" s="58"/>
      <c r="I23" s="6"/>
      <c r="J23" s="6"/>
    </row>
    <row r="24" spans="1:10" ht="27" customHeight="1" x14ac:dyDescent="0.25">
      <c r="A24" s="6">
        <v>19</v>
      </c>
      <c r="B24" s="52"/>
      <c r="C24" s="52"/>
      <c r="D24" s="57"/>
      <c r="E24" s="57"/>
      <c r="F24" s="57"/>
      <c r="G24" s="57"/>
      <c r="H24" s="58"/>
      <c r="I24" s="6"/>
      <c r="J24" s="6"/>
    </row>
    <row r="25" spans="1:10" ht="27" customHeight="1" x14ac:dyDescent="0.25">
      <c r="A25" s="6">
        <v>20</v>
      </c>
      <c r="B25" s="52"/>
      <c r="C25" s="52"/>
      <c r="D25" s="57"/>
      <c r="E25" s="57"/>
      <c r="F25" s="57"/>
      <c r="G25" s="57"/>
      <c r="H25" s="58"/>
      <c r="I25" s="6"/>
      <c r="J25" s="6"/>
    </row>
    <row r="26" spans="1:10" ht="27" customHeight="1" x14ac:dyDescent="0.25">
      <c r="A26" s="6">
        <v>21</v>
      </c>
      <c r="B26" s="52"/>
      <c r="C26" s="52"/>
      <c r="D26" s="57"/>
      <c r="E26" s="57"/>
      <c r="F26" s="57"/>
      <c r="G26" s="57"/>
      <c r="H26" s="58"/>
      <c r="I26" s="6"/>
      <c r="J26" s="6"/>
    </row>
    <row r="27" spans="1:10" ht="27" customHeight="1" x14ac:dyDescent="0.25">
      <c r="A27" s="6">
        <v>22</v>
      </c>
      <c r="B27" s="52"/>
      <c r="C27" s="52"/>
      <c r="D27" s="57"/>
      <c r="E27" s="57"/>
      <c r="F27" s="57"/>
      <c r="G27" s="57"/>
      <c r="H27" s="58"/>
      <c r="I27" s="6"/>
      <c r="J27" s="6"/>
    </row>
    <row r="28" spans="1:10" ht="13.95" customHeight="1" x14ac:dyDescent="0.25">
      <c r="B28" s="9"/>
      <c r="C28" s="9"/>
    </row>
    <row r="29" spans="1:10" ht="22.95" customHeight="1" x14ac:dyDescent="0.25">
      <c r="B29" s="11" t="s">
        <v>14</v>
      </c>
      <c r="C29" s="11"/>
      <c r="D29" s="61"/>
      <c r="E29" s="61"/>
      <c r="F29" s="61"/>
    </row>
    <row r="30" spans="1:10" x14ac:dyDescent="0.25">
      <c r="D30" s="62" t="s">
        <v>15</v>
      </c>
      <c r="E30" s="62"/>
      <c r="F30" s="62"/>
      <c r="G30" s="12"/>
      <c r="H30" s="16" t="s">
        <v>16</v>
      </c>
    </row>
    <row r="31" spans="1:10" x14ac:dyDescent="0.25">
      <c r="D31" s="13"/>
      <c r="E31" s="13"/>
      <c r="F31" s="13"/>
      <c r="G31" s="12"/>
      <c r="H31" s="14"/>
    </row>
    <row r="32" spans="1:10" x14ac:dyDescent="0.25">
      <c r="H32" s="12" t="s">
        <v>17</v>
      </c>
    </row>
  </sheetData>
  <sheetProtection selectLockedCells="1" selectUnlockedCells="1"/>
  <mergeCells count="13">
    <mergeCell ref="D29:F29"/>
    <mergeCell ref="D30:F30"/>
    <mergeCell ref="A1:C1"/>
    <mergeCell ref="D1:J1"/>
    <mergeCell ref="C2:C3"/>
    <mergeCell ref="I2:I3"/>
    <mergeCell ref="J2:J3"/>
    <mergeCell ref="A2:A3"/>
    <mergeCell ref="B2:B3"/>
    <mergeCell ref="D2:D3"/>
    <mergeCell ref="F2:F3"/>
    <mergeCell ref="G2:G3"/>
    <mergeCell ref="H2:H3"/>
  </mergeCells>
  <printOptions horizontalCentered="1" verticalCentered="1"/>
  <pageMargins left="0" right="0" top="0.39370078740157483" bottom="0" header="0" footer="0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zoomScaleNormal="100" workbookViewId="0">
      <pane ySplit="9" topLeftCell="A10" activePane="bottomLeft" state="frozen"/>
      <selection pane="bottomLeft" activeCell="Q5" sqref="Q5:Q7"/>
    </sheetView>
  </sheetViews>
  <sheetFormatPr defaultColWidth="9.109375" defaultRowHeight="13.2" x14ac:dyDescent="0.25"/>
  <cols>
    <col min="1" max="1" width="3.33203125" style="1" customWidth="1"/>
    <col min="2" max="2" width="24.109375" style="1" customWidth="1"/>
    <col min="3" max="3" width="9.109375" style="1"/>
    <col min="4" max="4" width="12.5546875" style="1" customWidth="1"/>
    <col min="5" max="5" width="9.109375" style="1"/>
    <col min="6" max="6" width="10.6640625" style="1" customWidth="1"/>
    <col min="7" max="7" width="11.109375" style="1" customWidth="1"/>
    <col min="8" max="8" width="10.77734375" style="1" customWidth="1"/>
    <col min="9" max="12" width="9.109375" style="1"/>
    <col min="13" max="13" width="10.77734375" style="1" customWidth="1"/>
    <col min="14" max="14" width="9.109375" style="1"/>
    <col min="15" max="15" width="10.33203125" style="1" customWidth="1"/>
    <col min="16" max="16" width="8.44140625" style="1" customWidth="1"/>
    <col min="17" max="17" width="14.21875" style="1" customWidth="1"/>
    <col min="18" max="16384" width="9.109375" style="1"/>
  </cols>
  <sheetData>
    <row r="1" spans="1:17" ht="36" customHeight="1" x14ac:dyDescent="0.25">
      <c r="A1" s="75" t="s">
        <v>0</v>
      </c>
      <c r="B1" s="75"/>
      <c r="C1" s="75"/>
      <c r="D1" s="75"/>
      <c r="E1" s="75"/>
      <c r="F1" s="75"/>
      <c r="G1" s="76">
        <f>ВОП!D1</f>
        <v>0</v>
      </c>
      <c r="H1" s="76"/>
      <c r="I1" s="76"/>
      <c r="J1" s="76"/>
      <c r="K1" s="76"/>
      <c r="L1" s="76"/>
      <c r="M1" s="76"/>
      <c r="N1" s="76"/>
      <c r="O1" s="76"/>
      <c r="P1" s="76"/>
      <c r="Q1" s="76"/>
    </row>
    <row r="2" spans="1:17" ht="19.8" customHeight="1" x14ac:dyDescent="0.25">
      <c r="A2" s="28"/>
      <c r="B2" s="79" t="s">
        <v>62</v>
      </c>
      <c r="C2" s="79"/>
      <c r="D2" s="79"/>
      <c r="E2" s="79"/>
      <c r="F2" s="79"/>
    </row>
    <row r="3" spans="1:17" ht="17.399999999999999" customHeight="1" x14ac:dyDescent="0.25">
      <c r="A3" s="78" t="s">
        <v>1</v>
      </c>
      <c r="B3" s="68" t="s">
        <v>18</v>
      </c>
      <c r="C3" s="77" t="s">
        <v>12</v>
      </c>
      <c r="D3" s="77" t="s">
        <v>20</v>
      </c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90" t="s">
        <v>64</v>
      </c>
      <c r="Q3" s="91"/>
    </row>
    <row r="4" spans="1:17" ht="14.4" customHeight="1" x14ac:dyDescent="0.25">
      <c r="A4" s="78"/>
      <c r="B4" s="68"/>
      <c r="C4" s="77"/>
      <c r="D4" s="77" t="s">
        <v>21</v>
      </c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92"/>
      <c r="Q4" s="93"/>
    </row>
    <row r="5" spans="1:17" ht="16.8" customHeight="1" x14ac:dyDescent="0.25">
      <c r="A5" s="78"/>
      <c r="B5" s="68"/>
      <c r="C5" s="77"/>
      <c r="D5" s="77" t="s">
        <v>22</v>
      </c>
      <c r="E5" s="77" t="s">
        <v>23</v>
      </c>
      <c r="F5" s="77" t="s">
        <v>24</v>
      </c>
      <c r="G5" s="77" t="s">
        <v>25</v>
      </c>
      <c r="H5" s="77"/>
      <c r="I5" s="77" t="s">
        <v>26</v>
      </c>
      <c r="J5" s="77"/>
      <c r="K5" s="77"/>
      <c r="L5" s="77"/>
      <c r="M5" s="77"/>
      <c r="N5" s="77"/>
      <c r="O5" s="77"/>
      <c r="P5" s="94" t="s">
        <v>65</v>
      </c>
      <c r="Q5" s="95" t="s">
        <v>66</v>
      </c>
    </row>
    <row r="6" spans="1:17" ht="20.399999999999999" customHeight="1" x14ac:dyDescent="0.25">
      <c r="A6" s="78"/>
      <c r="B6" s="68"/>
      <c r="C6" s="77"/>
      <c r="D6" s="77"/>
      <c r="E6" s="77"/>
      <c r="F6" s="77"/>
      <c r="G6" s="77" t="s">
        <v>27</v>
      </c>
      <c r="H6" s="77" t="s">
        <v>28</v>
      </c>
      <c r="I6" s="77" t="s">
        <v>29</v>
      </c>
      <c r="J6" s="77" t="s">
        <v>30</v>
      </c>
      <c r="K6" s="77" t="s">
        <v>31</v>
      </c>
      <c r="L6" s="77" t="s">
        <v>32</v>
      </c>
      <c r="M6" s="77"/>
      <c r="N6" s="77" t="s">
        <v>33</v>
      </c>
      <c r="O6" s="77" t="s">
        <v>34</v>
      </c>
      <c r="P6" s="94"/>
      <c r="Q6" s="96"/>
    </row>
    <row r="7" spans="1:17" ht="41.4" customHeight="1" x14ac:dyDescent="0.25">
      <c r="A7" s="78"/>
      <c r="B7" s="68"/>
      <c r="C7" s="77"/>
      <c r="D7" s="77"/>
      <c r="E7" s="77"/>
      <c r="F7" s="77"/>
      <c r="G7" s="77"/>
      <c r="H7" s="77"/>
      <c r="I7" s="77"/>
      <c r="J7" s="77"/>
      <c r="K7" s="77"/>
      <c r="L7" s="17" t="s">
        <v>35</v>
      </c>
      <c r="M7" s="17" t="s">
        <v>36</v>
      </c>
      <c r="N7" s="77"/>
      <c r="O7" s="77"/>
      <c r="P7" s="94"/>
      <c r="Q7" s="97"/>
    </row>
    <row r="8" spans="1:17" ht="14.4" customHeight="1" x14ac:dyDescent="0.25">
      <c r="A8" s="15">
        <v>1</v>
      </c>
      <c r="B8" s="2">
        <v>2</v>
      </c>
      <c r="C8" s="18">
        <v>3</v>
      </c>
      <c r="D8" s="18">
        <v>4</v>
      </c>
      <c r="E8" s="18">
        <v>5</v>
      </c>
      <c r="F8" s="18">
        <v>6</v>
      </c>
      <c r="G8" s="18"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18">
        <v>16</v>
      </c>
      <c r="Q8" s="18">
        <v>20</v>
      </c>
    </row>
    <row r="9" spans="1:17" ht="24.6" customHeight="1" x14ac:dyDescent="0.25">
      <c r="A9" s="20" t="s">
        <v>13</v>
      </c>
      <c r="B9" s="59" t="s">
        <v>60</v>
      </c>
      <c r="C9" s="22">
        <f>SUM(C10:C31)</f>
        <v>0</v>
      </c>
      <c r="D9" s="22">
        <f t="shared" ref="D9:Q9" si="0">SUM(D10:D31)</f>
        <v>0</v>
      </c>
      <c r="E9" s="22">
        <f t="shared" si="0"/>
        <v>0</v>
      </c>
      <c r="F9" s="22">
        <f t="shared" si="0"/>
        <v>0</v>
      </c>
      <c r="G9" s="22">
        <f t="shared" si="0"/>
        <v>0</v>
      </c>
      <c r="H9" s="22">
        <f t="shared" si="0"/>
        <v>0</v>
      </c>
      <c r="I9" s="22">
        <f t="shared" si="0"/>
        <v>0</v>
      </c>
      <c r="J9" s="22">
        <f t="shared" si="0"/>
        <v>0</v>
      </c>
      <c r="K9" s="22">
        <f t="shared" si="0"/>
        <v>0</v>
      </c>
      <c r="L9" s="22">
        <f t="shared" si="0"/>
        <v>0</v>
      </c>
      <c r="M9" s="22">
        <f t="shared" si="0"/>
        <v>0</v>
      </c>
      <c r="N9" s="22">
        <f t="shared" si="0"/>
        <v>0</v>
      </c>
      <c r="O9" s="22">
        <f t="shared" si="0"/>
        <v>0</v>
      </c>
      <c r="P9" s="22">
        <f t="shared" si="0"/>
        <v>0</v>
      </c>
      <c r="Q9" s="22">
        <f t="shared" si="0"/>
        <v>0</v>
      </c>
    </row>
    <row r="10" spans="1:17" ht="27" customHeight="1" x14ac:dyDescent="0.25">
      <c r="A10" s="6">
        <v>1</v>
      </c>
      <c r="B10" s="25">
        <f>ВОП!B6</f>
        <v>0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60"/>
    </row>
    <row r="11" spans="1:17" ht="27" customHeight="1" x14ac:dyDescent="0.25">
      <c r="A11" s="6">
        <v>2</v>
      </c>
      <c r="B11" s="25">
        <f>ВОП!B7</f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60"/>
    </row>
    <row r="12" spans="1:17" ht="27" customHeight="1" x14ac:dyDescent="0.25">
      <c r="A12" s="6">
        <v>3</v>
      </c>
      <c r="B12" s="25">
        <f>ВОП!B8</f>
        <v>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60"/>
    </row>
    <row r="13" spans="1:17" ht="27" customHeight="1" x14ac:dyDescent="0.25">
      <c r="A13" s="6">
        <v>4</v>
      </c>
      <c r="B13" s="25">
        <f>ВОП!B9</f>
        <v>0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60"/>
    </row>
    <row r="14" spans="1:17" ht="27" customHeight="1" x14ac:dyDescent="0.25">
      <c r="A14" s="6">
        <v>5</v>
      </c>
      <c r="B14" s="25">
        <f>ВОП!B10</f>
        <v>0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60"/>
    </row>
    <row r="15" spans="1:17" ht="27" customHeight="1" x14ac:dyDescent="0.25">
      <c r="A15" s="6">
        <v>6</v>
      </c>
      <c r="B15" s="25">
        <f>ВОП!B11</f>
        <v>0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60"/>
    </row>
    <row r="16" spans="1:17" ht="27" customHeight="1" x14ac:dyDescent="0.25">
      <c r="A16" s="6">
        <v>7</v>
      </c>
      <c r="B16" s="25">
        <f>ВОП!B12</f>
        <v>0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60"/>
    </row>
    <row r="17" spans="1:17" ht="27" customHeight="1" x14ac:dyDescent="0.25">
      <c r="A17" s="6">
        <v>8</v>
      </c>
      <c r="B17" s="25">
        <f>ВОП!B13</f>
        <v>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60"/>
    </row>
    <row r="18" spans="1:17" ht="27" customHeight="1" x14ac:dyDescent="0.25">
      <c r="A18" s="6">
        <v>9</v>
      </c>
      <c r="B18" s="25">
        <f>ВОП!B14</f>
        <v>0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60"/>
    </row>
    <row r="19" spans="1:17" ht="27" customHeight="1" x14ac:dyDescent="0.25">
      <c r="A19" s="6">
        <v>10</v>
      </c>
      <c r="B19" s="25">
        <f>ВОП!B15</f>
        <v>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60"/>
    </row>
    <row r="20" spans="1:17" ht="27" customHeight="1" x14ac:dyDescent="0.25">
      <c r="A20" s="6">
        <v>11</v>
      </c>
      <c r="B20" s="25">
        <f>ВОП!B16</f>
        <v>0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60"/>
    </row>
    <row r="21" spans="1:17" ht="27" customHeight="1" x14ac:dyDescent="0.25">
      <c r="A21" s="6">
        <v>12</v>
      </c>
      <c r="B21" s="25">
        <f>ВОП!B17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60"/>
    </row>
    <row r="22" spans="1:17" ht="27" customHeight="1" x14ac:dyDescent="0.25">
      <c r="A22" s="6">
        <v>13</v>
      </c>
      <c r="B22" s="25">
        <f>ВОП!B18</f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60"/>
    </row>
    <row r="23" spans="1:17" ht="27" customHeight="1" x14ac:dyDescent="0.25">
      <c r="A23" s="6">
        <v>14</v>
      </c>
      <c r="B23" s="25">
        <f>ВОП!B19</f>
        <v>0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60"/>
    </row>
    <row r="24" spans="1:17" ht="27" customHeight="1" x14ac:dyDescent="0.25">
      <c r="A24" s="6">
        <v>15</v>
      </c>
      <c r="B24" s="25">
        <f>ВОП!B20</f>
        <v>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60"/>
    </row>
    <row r="25" spans="1:17" ht="27" customHeight="1" x14ac:dyDescent="0.25">
      <c r="A25" s="6">
        <v>16</v>
      </c>
      <c r="B25" s="25">
        <f>ВОП!B21</f>
        <v>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60"/>
    </row>
    <row r="26" spans="1:17" s="8" customFormat="1" ht="27" customHeight="1" x14ac:dyDescent="0.3">
      <c r="A26" s="6">
        <v>17</v>
      </c>
      <c r="B26" s="25">
        <f>ВОП!B22</f>
        <v>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60"/>
    </row>
    <row r="27" spans="1:17" ht="27" customHeight="1" x14ac:dyDescent="0.25">
      <c r="A27" s="6">
        <v>18</v>
      </c>
      <c r="B27" s="25">
        <f>ВОП!B23</f>
        <v>0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60"/>
    </row>
    <row r="28" spans="1:17" ht="27" customHeight="1" x14ac:dyDescent="0.25">
      <c r="A28" s="6">
        <v>19</v>
      </c>
      <c r="B28" s="25">
        <f>ВОП!B24</f>
        <v>0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60"/>
    </row>
    <row r="29" spans="1:17" ht="27" customHeight="1" x14ac:dyDescent="0.25">
      <c r="A29" s="6">
        <v>20</v>
      </c>
      <c r="B29" s="25">
        <f>ВОП!B25</f>
        <v>0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60"/>
    </row>
    <row r="30" spans="1:17" ht="27" customHeight="1" x14ac:dyDescent="0.25">
      <c r="A30" s="6">
        <v>21</v>
      </c>
      <c r="B30" s="25">
        <f>ВОП!B26</f>
        <v>0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60"/>
    </row>
    <row r="31" spans="1:17" ht="27" customHeight="1" x14ac:dyDescent="0.25">
      <c r="A31" s="6">
        <v>22</v>
      </c>
      <c r="B31" s="25">
        <f>ВОП!B27</f>
        <v>0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60"/>
    </row>
    <row r="32" spans="1:17" ht="13.95" customHeight="1" x14ac:dyDescent="0.25">
      <c r="B32" s="9"/>
    </row>
    <row r="33" spans="2:2" ht="22.95" customHeight="1" x14ac:dyDescent="0.25">
      <c r="B33" s="11"/>
    </row>
  </sheetData>
  <sheetProtection selectLockedCells="1" selectUnlockedCells="1"/>
  <mergeCells count="24">
    <mergeCell ref="P3:Q4"/>
    <mergeCell ref="P5:P7"/>
    <mergeCell ref="Q5:Q7"/>
    <mergeCell ref="N6:N7"/>
    <mergeCell ref="O6:O7"/>
    <mergeCell ref="B3:B7"/>
    <mergeCell ref="A3:A7"/>
    <mergeCell ref="B2:F2"/>
    <mergeCell ref="D4:O4"/>
    <mergeCell ref="D5:D7"/>
    <mergeCell ref="A1:F1"/>
    <mergeCell ref="G1:Q1"/>
    <mergeCell ref="E5:E7"/>
    <mergeCell ref="F5:F7"/>
    <mergeCell ref="G5:H5"/>
    <mergeCell ref="I5:O5"/>
    <mergeCell ref="G6:G7"/>
    <mergeCell ref="H6:H7"/>
    <mergeCell ref="I6:I7"/>
    <mergeCell ref="J6:J7"/>
    <mergeCell ref="K6:K7"/>
    <mergeCell ref="L6:M6"/>
    <mergeCell ref="C3:C7"/>
    <mergeCell ref="D3:O3"/>
  </mergeCells>
  <printOptions horizontalCentered="1"/>
  <pageMargins left="0" right="0" top="0.39370078740157483" bottom="0" header="0" footer="0"/>
  <pageSetup paperSize="9" scale="7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workbookViewId="0">
      <pane ySplit="6" topLeftCell="A7" activePane="bottomLeft" state="frozen"/>
      <selection pane="bottomLeft" activeCell="B7" sqref="B7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14" width="10" style="1" customWidth="1"/>
    <col min="15" max="15" width="9.21875" style="1" customWidth="1"/>
    <col min="16" max="16384" width="9.109375" style="1"/>
  </cols>
  <sheetData>
    <row r="1" spans="1:15" ht="36" customHeight="1" x14ac:dyDescent="0.25">
      <c r="A1" s="80" t="s">
        <v>0</v>
      </c>
      <c r="B1" s="80"/>
      <c r="C1" s="80"/>
      <c r="D1" s="81">
        <f>ВОП!D1</f>
        <v>0</v>
      </c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5" s="30" customFormat="1" ht="36" customHeight="1" x14ac:dyDescent="0.25">
      <c r="A2" s="29"/>
      <c r="B2" s="82" t="s">
        <v>41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ht="28.8" customHeight="1" x14ac:dyDescent="0.25">
      <c r="A3" s="78" t="s">
        <v>1</v>
      </c>
      <c r="B3" s="68" t="s">
        <v>18</v>
      </c>
      <c r="C3" s="68" t="s">
        <v>42</v>
      </c>
      <c r="D3" s="68"/>
      <c r="E3" s="68"/>
      <c r="F3" s="68" t="s">
        <v>37</v>
      </c>
      <c r="G3" s="68"/>
      <c r="H3" s="68"/>
      <c r="I3" s="68" t="s">
        <v>38</v>
      </c>
      <c r="J3" s="68"/>
      <c r="K3" s="68"/>
      <c r="L3" s="83" t="s">
        <v>43</v>
      </c>
      <c r="M3" s="83"/>
      <c r="N3" s="83"/>
      <c r="O3" s="68" t="s">
        <v>39</v>
      </c>
    </row>
    <row r="4" spans="1:15" ht="25.8" customHeight="1" x14ac:dyDescent="0.25">
      <c r="A4" s="78"/>
      <c r="B4" s="68"/>
      <c r="C4" s="31" t="s">
        <v>10</v>
      </c>
      <c r="D4" s="31" t="s">
        <v>11</v>
      </c>
      <c r="E4" s="31" t="s">
        <v>40</v>
      </c>
      <c r="F4" s="31" t="s">
        <v>10</v>
      </c>
      <c r="G4" s="31" t="s">
        <v>11</v>
      </c>
      <c r="H4" s="31" t="s">
        <v>40</v>
      </c>
      <c r="I4" s="31" t="s">
        <v>10</v>
      </c>
      <c r="J4" s="31" t="s">
        <v>11</v>
      </c>
      <c r="K4" s="31" t="s">
        <v>40</v>
      </c>
      <c r="L4" s="31" t="s">
        <v>10</v>
      </c>
      <c r="M4" s="31" t="s">
        <v>11</v>
      </c>
      <c r="N4" s="31" t="s">
        <v>40</v>
      </c>
      <c r="O4" s="68"/>
    </row>
    <row r="5" spans="1:15" x14ac:dyDescent="0.25">
      <c r="A5" s="4">
        <v>1</v>
      </c>
      <c r="B5" s="5">
        <v>2</v>
      </c>
      <c r="C5" s="5">
        <v>3</v>
      </c>
      <c r="D5" s="5">
        <v>4</v>
      </c>
      <c r="E5" s="5">
        <v>5</v>
      </c>
      <c r="F5" s="5">
        <v>9</v>
      </c>
      <c r="G5" s="5">
        <v>10</v>
      </c>
      <c r="H5" s="5">
        <v>11</v>
      </c>
      <c r="I5" s="5">
        <v>9</v>
      </c>
      <c r="J5" s="5">
        <v>10</v>
      </c>
      <c r="K5" s="5">
        <v>11</v>
      </c>
      <c r="L5" s="5">
        <v>12</v>
      </c>
      <c r="M5" s="5">
        <v>13</v>
      </c>
      <c r="N5" s="5">
        <v>14</v>
      </c>
      <c r="O5" s="5">
        <v>15</v>
      </c>
    </row>
    <row r="6" spans="1:15" ht="19.8" customHeight="1" x14ac:dyDescent="0.25">
      <c r="A6" s="32"/>
      <c r="B6" s="33" t="s">
        <v>12</v>
      </c>
      <c r="C6" s="34">
        <f t="shared" ref="C6:O6" si="0">SUM(C7:C28)</f>
        <v>0</v>
      </c>
      <c r="D6" s="34">
        <f t="shared" si="0"/>
        <v>0</v>
      </c>
      <c r="E6" s="34">
        <f t="shared" si="0"/>
        <v>0</v>
      </c>
      <c r="F6" s="34">
        <f t="shared" si="0"/>
        <v>0</v>
      </c>
      <c r="G6" s="34">
        <f t="shared" si="0"/>
        <v>0</v>
      </c>
      <c r="H6" s="34">
        <f t="shared" si="0"/>
        <v>0</v>
      </c>
      <c r="I6" s="34">
        <f t="shared" si="0"/>
        <v>0</v>
      </c>
      <c r="J6" s="34">
        <f t="shared" si="0"/>
        <v>0</v>
      </c>
      <c r="K6" s="34">
        <f t="shared" si="0"/>
        <v>0</v>
      </c>
      <c r="L6" s="34">
        <f t="shared" si="0"/>
        <v>0</v>
      </c>
      <c r="M6" s="34">
        <f t="shared" si="0"/>
        <v>0</v>
      </c>
      <c r="N6" s="34">
        <f t="shared" si="0"/>
        <v>0</v>
      </c>
      <c r="O6" s="34">
        <f t="shared" si="0"/>
        <v>0</v>
      </c>
    </row>
    <row r="7" spans="1:15" ht="27" customHeight="1" x14ac:dyDescent="0.25">
      <c r="A7" s="6">
        <v>1</v>
      </c>
      <c r="B7" s="25">
        <f>ВОП!B6</f>
        <v>0</v>
      </c>
      <c r="C7" s="35"/>
      <c r="D7" s="35"/>
      <c r="E7" s="35"/>
      <c r="F7" s="35"/>
      <c r="G7" s="35"/>
      <c r="H7" s="35"/>
      <c r="I7" s="35"/>
      <c r="J7" s="35"/>
      <c r="K7" s="35"/>
      <c r="L7" s="36">
        <f>C7+F7+I7</f>
        <v>0</v>
      </c>
      <c r="M7" s="36">
        <f t="shared" ref="M7:N7" si="1">D7+G7+J7</f>
        <v>0</v>
      </c>
      <c r="N7" s="36">
        <f t="shared" si="1"/>
        <v>0</v>
      </c>
      <c r="O7" s="35"/>
    </row>
    <row r="8" spans="1:15" ht="27" customHeight="1" x14ac:dyDescent="0.25">
      <c r="A8" s="6">
        <v>2</v>
      </c>
      <c r="B8" s="25">
        <f>ВОП!B7</f>
        <v>0</v>
      </c>
      <c r="C8" s="35"/>
      <c r="D8" s="35"/>
      <c r="E8" s="35"/>
      <c r="F8" s="35"/>
      <c r="G8" s="35"/>
      <c r="H8" s="35"/>
      <c r="I8" s="35"/>
      <c r="J8" s="35"/>
      <c r="K8" s="35"/>
      <c r="L8" s="36">
        <f t="shared" ref="L8:L28" si="2">C8+F8+I8</f>
        <v>0</v>
      </c>
      <c r="M8" s="36">
        <f t="shared" ref="M8:M28" si="3">D8+G8+J8</f>
        <v>0</v>
      </c>
      <c r="N8" s="36">
        <f t="shared" ref="N8:N28" si="4">E8+H8+K8</f>
        <v>0</v>
      </c>
      <c r="O8" s="35"/>
    </row>
    <row r="9" spans="1:15" ht="27" customHeight="1" x14ac:dyDescent="0.25">
      <c r="A9" s="6">
        <v>3</v>
      </c>
      <c r="B9" s="25">
        <f>ВОП!B8</f>
        <v>0</v>
      </c>
      <c r="C9" s="35"/>
      <c r="D9" s="35"/>
      <c r="E9" s="35"/>
      <c r="F9" s="35"/>
      <c r="G9" s="35"/>
      <c r="H9" s="35"/>
      <c r="I9" s="35"/>
      <c r="J9" s="35"/>
      <c r="K9" s="35"/>
      <c r="L9" s="36">
        <f t="shared" si="2"/>
        <v>0</v>
      </c>
      <c r="M9" s="36">
        <f t="shared" si="3"/>
        <v>0</v>
      </c>
      <c r="N9" s="36">
        <f t="shared" si="4"/>
        <v>0</v>
      </c>
      <c r="O9" s="35"/>
    </row>
    <row r="10" spans="1:15" ht="27" customHeight="1" x14ac:dyDescent="0.25">
      <c r="A10" s="6">
        <v>4</v>
      </c>
      <c r="B10" s="25">
        <f>ВОП!B9</f>
        <v>0</v>
      </c>
      <c r="C10" s="35"/>
      <c r="D10" s="35"/>
      <c r="E10" s="35"/>
      <c r="F10" s="35"/>
      <c r="G10" s="35"/>
      <c r="H10" s="35"/>
      <c r="I10" s="35"/>
      <c r="J10" s="35"/>
      <c r="K10" s="35"/>
      <c r="L10" s="36">
        <f t="shared" si="2"/>
        <v>0</v>
      </c>
      <c r="M10" s="36">
        <f t="shared" si="3"/>
        <v>0</v>
      </c>
      <c r="N10" s="36">
        <f t="shared" si="4"/>
        <v>0</v>
      </c>
      <c r="O10" s="35"/>
    </row>
    <row r="11" spans="1:15" ht="27" customHeight="1" x14ac:dyDescent="0.25">
      <c r="A11" s="6">
        <v>5</v>
      </c>
      <c r="B11" s="25">
        <f>ВОП!B10</f>
        <v>0</v>
      </c>
      <c r="C11" s="35"/>
      <c r="D11" s="35"/>
      <c r="E11" s="35"/>
      <c r="F11" s="35"/>
      <c r="G11" s="35"/>
      <c r="H11" s="35"/>
      <c r="I11" s="35"/>
      <c r="J11" s="35"/>
      <c r="K11" s="35"/>
      <c r="L11" s="36">
        <f t="shared" si="2"/>
        <v>0</v>
      </c>
      <c r="M11" s="36">
        <f t="shared" si="3"/>
        <v>0</v>
      </c>
      <c r="N11" s="36">
        <f t="shared" si="4"/>
        <v>0</v>
      </c>
      <c r="O11" s="35"/>
    </row>
    <row r="12" spans="1:15" ht="27" customHeight="1" x14ac:dyDescent="0.25">
      <c r="A12" s="6">
        <v>6</v>
      </c>
      <c r="B12" s="25">
        <f>ВОП!B11</f>
        <v>0</v>
      </c>
      <c r="C12" s="35"/>
      <c r="D12" s="35"/>
      <c r="E12" s="35"/>
      <c r="F12" s="35"/>
      <c r="G12" s="35"/>
      <c r="H12" s="35"/>
      <c r="I12" s="35"/>
      <c r="J12" s="35"/>
      <c r="K12" s="35"/>
      <c r="L12" s="36">
        <f t="shared" si="2"/>
        <v>0</v>
      </c>
      <c r="M12" s="36">
        <f t="shared" si="3"/>
        <v>0</v>
      </c>
      <c r="N12" s="36">
        <f t="shared" si="4"/>
        <v>0</v>
      </c>
      <c r="O12" s="35"/>
    </row>
    <row r="13" spans="1:15" ht="27" customHeight="1" x14ac:dyDescent="0.25">
      <c r="A13" s="6">
        <v>7</v>
      </c>
      <c r="B13" s="25">
        <f>ВОП!B12</f>
        <v>0</v>
      </c>
      <c r="C13" s="35"/>
      <c r="D13" s="35"/>
      <c r="E13" s="35"/>
      <c r="F13" s="35"/>
      <c r="G13" s="35"/>
      <c r="H13" s="35"/>
      <c r="I13" s="35"/>
      <c r="J13" s="35"/>
      <c r="K13" s="35"/>
      <c r="L13" s="36">
        <f t="shared" si="2"/>
        <v>0</v>
      </c>
      <c r="M13" s="36">
        <f t="shared" si="3"/>
        <v>0</v>
      </c>
      <c r="N13" s="36">
        <f t="shared" si="4"/>
        <v>0</v>
      </c>
      <c r="O13" s="35"/>
    </row>
    <row r="14" spans="1:15" ht="27" customHeight="1" x14ac:dyDescent="0.25">
      <c r="A14" s="6">
        <v>8</v>
      </c>
      <c r="B14" s="25">
        <f>ВОП!B13</f>
        <v>0</v>
      </c>
      <c r="C14" s="35"/>
      <c r="D14" s="35"/>
      <c r="E14" s="35"/>
      <c r="F14" s="35"/>
      <c r="G14" s="35"/>
      <c r="H14" s="35"/>
      <c r="I14" s="35"/>
      <c r="J14" s="35"/>
      <c r="K14" s="35"/>
      <c r="L14" s="36">
        <f t="shared" si="2"/>
        <v>0</v>
      </c>
      <c r="M14" s="36">
        <f t="shared" si="3"/>
        <v>0</v>
      </c>
      <c r="N14" s="36">
        <f t="shared" si="4"/>
        <v>0</v>
      </c>
      <c r="O14" s="35"/>
    </row>
    <row r="15" spans="1:15" ht="27" customHeight="1" x14ac:dyDescent="0.25">
      <c r="A15" s="6">
        <v>9</v>
      </c>
      <c r="B15" s="25">
        <f>ВОП!B14</f>
        <v>0</v>
      </c>
      <c r="C15" s="35"/>
      <c r="D15" s="35"/>
      <c r="E15" s="35"/>
      <c r="F15" s="35"/>
      <c r="G15" s="35"/>
      <c r="H15" s="35"/>
      <c r="I15" s="35"/>
      <c r="J15" s="35"/>
      <c r="K15" s="35"/>
      <c r="L15" s="36">
        <f t="shared" si="2"/>
        <v>0</v>
      </c>
      <c r="M15" s="36">
        <f t="shared" si="3"/>
        <v>0</v>
      </c>
      <c r="N15" s="36">
        <f t="shared" si="4"/>
        <v>0</v>
      </c>
      <c r="O15" s="35"/>
    </row>
    <row r="16" spans="1:15" ht="27" customHeight="1" x14ac:dyDescent="0.25">
      <c r="A16" s="6">
        <v>10</v>
      </c>
      <c r="B16" s="25">
        <f>ВОП!B15</f>
        <v>0</v>
      </c>
      <c r="C16" s="35"/>
      <c r="D16" s="35"/>
      <c r="E16" s="35"/>
      <c r="F16" s="35"/>
      <c r="G16" s="35"/>
      <c r="H16" s="35"/>
      <c r="I16" s="35"/>
      <c r="J16" s="35"/>
      <c r="K16" s="35"/>
      <c r="L16" s="36">
        <f t="shared" si="2"/>
        <v>0</v>
      </c>
      <c r="M16" s="36">
        <f t="shared" si="3"/>
        <v>0</v>
      </c>
      <c r="N16" s="36">
        <f t="shared" si="4"/>
        <v>0</v>
      </c>
      <c r="O16" s="35"/>
    </row>
    <row r="17" spans="1:15" ht="27" customHeight="1" x14ac:dyDescent="0.25">
      <c r="A17" s="6">
        <v>11</v>
      </c>
      <c r="B17" s="25">
        <f>ВОП!B16</f>
        <v>0</v>
      </c>
      <c r="C17" s="35"/>
      <c r="D17" s="35"/>
      <c r="E17" s="35"/>
      <c r="F17" s="35"/>
      <c r="G17" s="35"/>
      <c r="H17" s="35"/>
      <c r="I17" s="35"/>
      <c r="J17" s="35"/>
      <c r="K17" s="35"/>
      <c r="L17" s="36">
        <f t="shared" si="2"/>
        <v>0</v>
      </c>
      <c r="M17" s="36">
        <f t="shared" si="3"/>
        <v>0</v>
      </c>
      <c r="N17" s="36">
        <f t="shared" si="4"/>
        <v>0</v>
      </c>
      <c r="O17" s="35"/>
    </row>
    <row r="18" spans="1:15" ht="27" customHeight="1" x14ac:dyDescent="0.25">
      <c r="A18" s="6">
        <v>12</v>
      </c>
      <c r="B18" s="25">
        <f>ВОП!B17</f>
        <v>0</v>
      </c>
      <c r="C18" s="35"/>
      <c r="D18" s="35"/>
      <c r="E18" s="35"/>
      <c r="F18" s="35"/>
      <c r="G18" s="35"/>
      <c r="H18" s="35"/>
      <c r="I18" s="35"/>
      <c r="J18" s="35"/>
      <c r="K18" s="35"/>
      <c r="L18" s="36">
        <f t="shared" si="2"/>
        <v>0</v>
      </c>
      <c r="M18" s="36">
        <f t="shared" si="3"/>
        <v>0</v>
      </c>
      <c r="N18" s="36">
        <f t="shared" si="4"/>
        <v>0</v>
      </c>
      <c r="O18" s="35"/>
    </row>
    <row r="19" spans="1:15" ht="27" customHeight="1" x14ac:dyDescent="0.25">
      <c r="A19" s="6">
        <v>13</v>
      </c>
      <c r="B19" s="25">
        <f>ВОП!B18</f>
        <v>0</v>
      </c>
      <c r="C19" s="35"/>
      <c r="D19" s="35"/>
      <c r="E19" s="35"/>
      <c r="F19" s="35"/>
      <c r="G19" s="35"/>
      <c r="H19" s="35"/>
      <c r="I19" s="35"/>
      <c r="J19" s="35"/>
      <c r="K19" s="35"/>
      <c r="L19" s="36">
        <f t="shared" si="2"/>
        <v>0</v>
      </c>
      <c r="M19" s="36">
        <f t="shared" si="3"/>
        <v>0</v>
      </c>
      <c r="N19" s="36">
        <f t="shared" si="4"/>
        <v>0</v>
      </c>
      <c r="O19" s="35"/>
    </row>
    <row r="20" spans="1:15" ht="27" customHeight="1" x14ac:dyDescent="0.25">
      <c r="A20" s="6">
        <v>14</v>
      </c>
      <c r="B20" s="25">
        <f>ВОП!B19</f>
        <v>0</v>
      </c>
      <c r="C20" s="35"/>
      <c r="D20" s="35"/>
      <c r="E20" s="35"/>
      <c r="F20" s="35"/>
      <c r="G20" s="35"/>
      <c r="H20" s="35"/>
      <c r="I20" s="35"/>
      <c r="J20" s="35"/>
      <c r="K20" s="35"/>
      <c r="L20" s="36">
        <f t="shared" si="2"/>
        <v>0</v>
      </c>
      <c r="M20" s="36">
        <f t="shared" si="3"/>
        <v>0</v>
      </c>
      <c r="N20" s="36">
        <f t="shared" si="4"/>
        <v>0</v>
      </c>
      <c r="O20" s="35"/>
    </row>
    <row r="21" spans="1:15" ht="27" customHeight="1" x14ac:dyDescent="0.25">
      <c r="A21" s="6">
        <v>15</v>
      </c>
      <c r="B21" s="25">
        <f>ВОП!B20</f>
        <v>0</v>
      </c>
      <c r="C21" s="35"/>
      <c r="D21" s="35"/>
      <c r="E21" s="35"/>
      <c r="F21" s="35"/>
      <c r="G21" s="35"/>
      <c r="H21" s="35"/>
      <c r="I21" s="35"/>
      <c r="J21" s="35"/>
      <c r="K21" s="35"/>
      <c r="L21" s="36">
        <f t="shared" si="2"/>
        <v>0</v>
      </c>
      <c r="M21" s="36">
        <f t="shared" si="3"/>
        <v>0</v>
      </c>
      <c r="N21" s="36">
        <f t="shared" si="4"/>
        <v>0</v>
      </c>
      <c r="O21" s="35"/>
    </row>
    <row r="22" spans="1:15" ht="27" customHeight="1" x14ac:dyDescent="0.25">
      <c r="A22" s="6">
        <v>16</v>
      </c>
      <c r="B22" s="25">
        <f>ВОП!B21</f>
        <v>0</v>
      </c>
      <c r="C22" s="35"/>
      <c r="D22" s="35"/>
      <c r="E22" s="35"/>
      <c r="F22" s="35"/>
      <c r="G22" s="35"/>
      <c r="H22" s="35"/>
      <c r="I22" s="35"/>
      <c r="J22" s="35"/>
      <c r="K22" s="35"/>
      <c r="L22" s="36">
        <f t="shared" si="2"/>
        <v>0</v>
      </c>
      <c r="M22" s="36">
        <f t="shared" si="3"/>
        <v>0</v>
      </c>
      <c r="N22" s="36">
        <f t="shared" si="4"/>
        <v>0</v>
      </c>
      <c r="O22" s="35"/>
    </row>
    <row r="23" spans="1:15" s="8" customFormat="1" ht="27" customHeight="1" x14ac:dyDescent="0.3">
      <c r="A23" s="6">
        <v>17</v>
      </c>
      <c r="B23" s="25">
        <f>ВОП!B22</f>
        <v>0</v>
      </c>
      <c r="C23" s="35"/>
      <c r="D23" s="35"/>
      <c r="E23" s="35"/>
      <c r="F23" s="35"/>
      <c r="G23" s="35"/>
      <c r="H23" s="35"/>
      <c r="I23" s="35"/>
      <c r="J23" s="35"/>
      <c r="K23" s="35"/>
      <c r="L23" s="36">
        <f t="shared" si="2"/>
        <v>0</v>
      </c>
      <c r="M23" s="36">
        <f t="shared" si="3"/>
        <v>0</v>
      </c>
      <c r="N23" s="36">
        <f t="shared" si="4"/>
        <v>0</v>
      </c>
      <c r="O23" s="35"/>
    </row>
    <row r="24" spans="1:15" ht="27" customHeight="1" x14ac:dyDescent="0.25">
      <c r="A24" s="6">
        <v>18</v>
      </c>
      <c r="B24" s="25">
        <f>ВОП!B23</f>
        <v>0</v>
      </c>
      <c r="C24" s="35"/>
      <c r="D24" s="35"/>
      <c r="E24" s="35"/>
      <c r="F24" s="35"/>
      <c r="G24" s="35"/>
      <c r="H24" s="35"/>
      <c r="I24" s="35"/>
      <c r="J24" s="35"/>
      <c r="K24" s="35"/>
      <c r="L24" s="36">
        <f t="shared" si="2"/>
        <v>0</v>
      </c>
      <c r="M24" s="36">
        <f t="shared" si="3"/>
        <v>0</v>
      </c>
      <c r="N24" s="36">
        <f t="shared" si="4"/>
        <v>0</v>
      </c>
      <c r="O24" s="35"/>
    </row>
    <row r="25" spans="1:15" ht="27" customHeight="1" x14ac:dyDescent="0.25">
      <c r="A25" s="6">
        <v>19</v>
      </c>
      <c r="B25" s="25">
        <f>ВОП!B24</f>
        <v>0</v>
      </c>
      <c r="C25" s="35"/>
      <c r="D25" s="35"/>
      <c r="E25" s="35"/>
      <c r="F25" s="35"/>
      <c r="G25" s="35"/>
      <c r="H25" s="35"/>
      <c r="I25" s="35"/>
      <c r="J25" s="35"/>
      <c r="K25" s="35"/>
      <c r="L25" s="36">
        <f t="shared" si="2"/>
        <v>0</v>
      </c>
      <c r="M25" s="36">
        <f t="shared" si="3"/>
        <v>0</v>
      </c>
      <c r="N25" s="36">
        <f t="shared" si="4"/>
        <v>0</v>
      </c>
      <c r="O25" s="35"/>
    </row>
    <row r="26" spans="1:15" ht="27" customHeight="1" x14ac:dyDescent="0.25">
      <c r="A26" s="6">
        <v>20</v>
      </c>
      <c r="B26" s="25">
        <f>ВОП!B25</f>
        <v>0</v>
      </c>
      <c r="C26" s="35"/>
      <c r="D26" s="35"/>
      <c r="E26" s="35"/>
      <c r="F26" s="35"/>
      <c r="G26" s="35"/>
      <c r="H26" s="35"/>
      <c r="I26" s="35"/>
      <c r="J26" s="35"/>
      <c r="K26" s="35"/>
      <c r="L26" s="36">
        <f t="shared" si="2"/>
        <v>0</v>
      </c>
      <c r="M26" s="36">
        <f t="shared" si="3"/>
        <v>0</v>
      </c>
      <c r="N26" s="36">
        <f t="shared" si="4"/>
        <v>0</v>
      </c>
      <c r="O26" s="35"/>
    </row>
    <row r="27" spans="1:15" ht="27" customHeight="1" x14ac:dyDescent="0.25">
      <c r="A27" s="6">
        <v>21</v>
      </c>
      <c r="B27" s="25">
        <f>ВОП!B26</f>
        <v>0</v>
      </c>
      <c r="C27" s="35"/>
      <c r="D27" s="35"/>
      <c r="E27" s="35"/>
      <c r="F27" s="35"/>
      <c r="G27" s="35"/>
      <c r="H27" s="35"/>
      <c r="I27" s="35"/>
      <c r="J27" s="35"/>
      <c r="K27" s="35"/>
      <c r="L27" s="36">
        <f t="shared" si="2"/>
        <v>0</v>
      </c>
      <c r="M27" s="36">
        <f t="shared" si="3"/>
        <v>0</v>
      </c>
      <c r="N27" s="36">
        <f t="shared" si="4"/>
        <v>0</v>
      </c>
      <c r="O27" s="35"/>
    </row>
    <row r="28" spans="1:15" ht="27" customHeight="1" x14ac:dyDescent="0.25">
      <c r="A28" s="6">
        <v>22</v>
      </c>
      <c r="B28" s="25">
        <f>ВОП!B27</f>
        <v>0</v>
      </c>
      <c r="C28" s="35"/>
      <c r="D28" s="35"/>
      <c r="E28" s="35"/>
      <c r="F28" s="35"/>
      <c r="G28" s="35"/>
      <c r="H28" s="35"/>
      <c r="I28" s="35"/>
      <c r="J28" s="35"/>
      <c r="K28" s="35"/>
      <c r="L28" s="36">
        <f t="shared" si="2"/>
        <v>0</v>
      </c>
      <c r="M28" s="36">
        <f t="shared" si="3"/>
        <v>0</v>
      </c>
      <c r="N28" s="36">
        <f t="shared" si="4"/>
        <v>0</v>
      </c>
      <c r="O28" s="35"/>
    </row>
    <row r="29" spans="1:15" ht="13.95" customHeight="1" x14ac:dyDescent="0.25">
      <c r="B29" s="9"/>
    </row>
    <row r="30" spans="1:15" ht="22.95" customHeight="1" x14ac:dyDescent="0.25">
      <c r="B30" s="37"/>
      <c r="C30" s="30"/>
      <c r="D30" s="30"/>
      <c r="E30" s="30"/>
      <c r="F30" s="30"/>
      <c r="G30" s="30"/>
      <c r="H30" s="30"/>
      <c r="I30" s="30"/>
      <c r="J30" s="30"/>
      <c r="K30" s="30"/>
      <c r="L30" s="30"/>
    </row>
    <row r="31" spans="1:15" x14ac:dyDescent="0.25">
      <c r="C31" s="14"/>
      <c r="F31" s="14"/>
      <c r="I31" s="14"/>
      <c r="L31" s="14"/>
    </row>
    <row r="32" spans="1:15" x14ac:dyDescent="0.25">
      <c r="C32" s="14"/>
      <c r="F32" s="14"/>
      <c r="I32" s="14"/>
      <c r="L32" s="14"/>
    </row>
  </sheetData>
  <mergeCells count="10">
    <mergeCell ref="A1:C1"/>
    <mergeCell ref="D1:O1"/>
    <mergeCell ref="B2:O2"/>
    <mergeCell ref="A3:A4"/>
    <mergeCell ref="B3:B4"/>
    <mergeCell ref="C3:E3"/>
    <mergeCell ref="F3:H3"/>
    <mergeCell ref="I3:K3"/>
    <mergeCell ref="L3:N3"/>
    <mergeCell ref="O3:O4"/>
  </mergeCells>
  <pageMargins left="0.11811023622047245" right="0.11811023622047245" top="0.15748031496062992" bottom="0.15748031496062992" header="0" footer="0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workbookViewId="0">
      <pane ySplit="7" topLeftCell="A8" activePane="bottomLeft" state="frozen"/>
      <selection pane="bottomLeft" activeCell="B2" sqref="B2:P2"/>
    </sheetView>
  </sheetViews>
  <sheetFormatPr defaultRowHeight="13.2" x14ac:dyDescent="0.25"/>
  <cols>
    <col min="1" max="1" width="4.6640625" style="1" customWidth="1"/>
    <col min="2" max="2" width="41.88671875" style="1" customWidth="1"/>
    <col min="3" max="3" width="8.88671875" style="1"/>
    <col min="4" max="4" width="9.21875" style="1" customWidth="1"/>
    <col min="5" max="5" width="8.88671875" style="1"/>
    <col min="6" max="6" width="9.33203125" style="1" customWidth="1"/>
    <col min="7" max="13" width="8.88671875" style="1"/>
    <col min="14" max="14" width="9.77734375" style="1" customWidth="1"/>
    <col min="15" max="15" width="10.44140625" style="1" customWidth="1"/>
    <col min="16" max="16" width="8.88671875" style="1" customWidth="1"/>
    <col min="17" max="16384" width="8.88671875" style="1"/>
  </cols>
  <sheetData>
    <row r="1" spans="1:16" ht="36" customHeight="1" x14ac:dyDescent="0.25">
      <c r="A1" s="84" t="s">
        <v>0</v>
      </c>
      <c r="B1" s="84"/>
      <c r="C1" s="81">
        <f>ВОП!D1</f>
        <v>0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16" ht="27.6" customHeight="1" x14ac:dyDescent="0.25">
      <c r="B2" s="89" t="s">
        <v>63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 x14ac:dyDescent="0.25">
      <c r="A3" s="78" t="s">
        <v>1</v>
      </c>
      <c r="B3" s="85" t="s">
        <v>18</v>
      </c>
      <c r="C3" s="85" t="s">
        <v>44</v>
      </c>
      <c r="D3" s="85"/>
      <c r="E3" s="85"/>
      <c r="F3" s="85" t="s">
        <v>45</v>
      </c>
      <c r="G3" s="85"/>
      <c r="H3" s="85"/>
      <c r="I3" s="85" t="s">
        <v>46</v>
      </c>
      <c r="J3" s="85"/>
      <c r="K3" s="85"/>
      <c r="L3" s="85"/>
      <c r="M3" s="85"/>
      <c r="N3" s="85" t="s">
        <v>47</v>
      </c>
      <c r="O3" s="86" t="s">
        <v>48</v>
      </c>
      <c r="P3" s="85" t="s">
        <v>49</v>
      </c>
    </row>
    <row r="4" spans="1:16" x14ac:dyDescent="0.25">
      <c r="A4" s="78"/>
      <c r="B4" s="85"/>
      <c r="C4" s="85" t="s">
        <v>50</v>
      </c>
      <c r="D4" s="85" t="s">
        <v>21</v>
      </c>
      <c r="E4" s="85"/>
      <c r="F4" s="85"/>
      <c r="G4" s="85"/>
      <c r="H4" s="85"/>
      <c r="I4" s="85" t="s">
        <v>35</v>
      </c>
      <c r="J4" s="85" t="s">
        <v>51</v>
      </c>
      <c r="K4" s="85" t="s">
        <v>52</v>
      </c>
      <c r="L4" s="85"/>
      <c r="M4" s="85" t="s">
        <v>53</v>
      </c>
      <c r="N4" s="85"/>
      <c r="O4" s="87"/>
      <c r="P4" s="85"/>
    </row>
    <row r="5" spans="1:16" ht="52.8" x14ac:dyDescent="0.25">
      <c r="A5" s="78"/>
      <c r="B5" s="85"/>
      <c r="C5" s="85"/>
      <c r="D5" s="38" t="s">
        <v>54</v>
      </c>
      <c r="E5" s="38" t="s">
        <v>55</v>
      </c>
      <c r="F5" s="38" t="s">
        <v>54</v>
      </c>
      <c r="G5" s="38" t="s">
        <v>56</v>
      </c>
      <c r="H5" s="38" t="s">
        <v>57</v>
      </c>
      <c r="I5" s="85"/>
      <c r="J5" s="85"/>
      <c r="K5" s="38" t="s">
        <v>58</v>
      </c>
      <c r="L5" s="38" t="s">
        <v>59</v>
      </c>
      <c r="M5" s="85"/>
      <c r="N5" s="85"/>
      <c r="O5" s="88"/>
      <c r="P5" s="85"/>
    </row>
    <row r="6" spans="1:16" x14ac:dyDescent="0.25">
      <c r="A6" s="19"/>
      <c r="B6" s="39">
        <v>1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  <c r="J6" s="40">
        <v>10</v>
      </c>
      <c r="K6" s="40">
        <v>11</v>
      </c>
      <c r="L6" s="40">
        <v>12</v>
      </c>
      <c r="M6" s="40">
        <v>13</v>
      </c>
      <c r="N6" s="40">
        <v>20</v>
      </c>
      <c r="O6" s="40"/>
      <c r="P6" s="40">
        <v>21</v>
      </c>
    </row>
    <row r="7" spans="1:16" ht="30.6" customHeight="1" x14ac:dyDescent="0.25">
      <c r="B7" s="41" t="s">
        <v>61</v>
      </c>
      <c r="C7" s="42">
        <f t="shared" ref="C7:P7" si="0">SUM(C8:C29)</f>
        <v>0</v>
      </c>
      <c r="D7" s="42">
        <f t="shared" si="0"/>
        <v>0</v>
      </c>
      <c r="E7" s="42">
        <f t="shared" si="0"/>
        <v>0</v>
      </c>
      <c r="F7" s="42">
        <f t="shared" si="0"/>
        <v>0</v>
      </c>
      <c r="G7" s="42">
        <f t="shared" si="0"/>
        <v>0</v>
      </c>
      <c r="H7" s="42">
        <f t="shared" si="0"/>
        <v>0</v>
      </c>
      <c r="I7" s="42">
        <f t="shared" si="0"/>
        <v>0</v>
      </c>
      <c r="J7" s="42">
        <f t="shared" si="0"/>
        <v>0</v>
      </c>
      <c r="K7" s="42">
        <f t="shared" si="0"/>
        <v>0</v>
      </c>
      <c r="L7" s="42">
        <f t="shared" si="0"/>
        <v>0</v>
      </c>
      <c r="M7" s="42">
        <f t="shared" si="0"/>
        <v>0</v>
      </c>
      <c r="N7" s="42">
        <f t="shared" si="0"/>
        <v>0</v>
      </c>
      <c r="O7" s="42">
        <f t="shared" si="0"/>
        <v>0</v>
      </c>
      <c r="P7" s="42">
        <f t="shared" si="0"/>
        <v>0</v>
      </c>
    </row>
    <row r="8" spans="1:16" ht="22.8" customHeight="1" x14ac:dyDescent="0.25">
      <c r="A8" s="19">
        <v>1</v>
      </c>
      <c r="B8" s="43">
        <f>ВОП!B6</f>
        <v>0</v>
      </c>
      <c r="C8" s="44"/>
      <c r="D8" s="44"/>
      <c r="E8" s="44"/>
      <c r="F8" s="45"/>
      <c r="G8" s="45"/>
      <c r="H8" s="45"/>
      <c r="I8" s="45"/>
      <c r="J8" s="45"/>
      <c r="K8" s="45"/>
      <c r="L8" s="45"/>
      <c r="M8" s="45"/>
      <c r="N8" s="46">
        <f>C8+I8</f>
        <v>0</v>
      </c>
      <c r="O8" s="46">
        <f>G8+H8+K8</f>
        <v>0</v>
      </c>
      <c r="P8" s="46">
        <f>N8-G8-H8-K8</f>
        <v>0</v>
      </c>
    </row>
    <row r="9" spans="1:16" ht="22.8" customHeight="1" x14ac:dyDescent="0.25">
      <c r="A9" s="19">
        <v>2</v>
      </c>
      <c r="B9" s="43">
        <f>ВОП!B7</f>
        <v>0</v>
      </c>
      <c r="C9" s="47"/>
      <c r="D9" s="48"/>
      <c r="E9" s="44"/>
      <c r="F9" s="44"/>
      <c r="G9" s="44"/>
      <c r="H9" s="44"/>
      <c r="I9" s="44"/>
      <c r="J9" s="44"/>
      <c r="K9" s="44"/>
      <c r="L9" s="44"/>
      <c r="M9" s="44"/>
      <c r="N9" s="46">
        <f t="shared" ref="N9:N29" si="1">C9+I9</f>
        <v>0</v>
      </c>
      <c r="O9" s="46">
        <f t="shared" ref="O9:O29" si="2">G9+H9+K9</f>
        <v>0</v>
      </c>
      <c r="P9" s="46">
        <f t="shared" ref="P9:P29" si="3">N9-G9-H9-K9</f>
        <v>0</v>
      </c>
    </row>
    <row r="10" spans="1:16" ht="22.8" customHeight="1" x14ac:dyDescent="0.25">
      <c r="A10" s="19">
        <v>3</v>
      </c>
      <c r="B10" s="43">
        <f>ВОП!B8</f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6">
        <f t="shared" si="1"/>
        <v>0</v>
      </c>
      <c r="O10" s="46">
        <f t="shared" si="2"/>
        <v>0</v>
      </c>
      <c r="P10" s="46">
        <f t="shared" si="3"/>
        <v>0</v>
      </c>
    </row>
    <row r="11" spans="1:16" ht="22.8" customHeight="1" x14ac:dyDescent="0.25">
      <c r="A11" s="19">
        <v>4</v>
      </c>
      <c r="B11" s="43">
        <f>ВОП!B9</f>
        <v>0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6">
        <f t="shared" si="1"/>
        <v>0</v>
      </c>
      <c r="O11" s="46">
        <f t="shared" si="2"/>
        <v>0</v>
      </c>
      <c r="P11" s="46">
        <f t="shared" si="3"/>
        <v>0</v>
      </c>
    </row>
    <row r="12" spans="1:16" ht="22.8" customHeight="1" x14ac:dyDescent="0.25">
      <c r="A12" s="19">
        <v>5</v>
      </c>
      <c r="B12" s="43">
        <f>ВОП!B10</f>
        <v>0</v>
      </c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6">
        <f t="shared" si="1"/>
        <v>0</v>
      </c>
      <c r="O12" s="46">
        <f t="shared" si="2"/>
        <v>0</v>
      </c>
      <c r="P12" s="46">
        <f t="shared" si="3"/>
        <v>0</v>
      </c>
    </row>
    <row r="13" spans="1:16" ht="22.8" customHeight="1" x14ac:dyDescent="0.25">
      <c r="A13" s="19">
        <v>6</v>
      </c>
      <c r="B13" s="43">
        <f>ВОП!B11</f>
        <v>0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6">
        <f t="shared" si="1"/>
        <v>0</v>
      </c>
      <c r="O13" s="46">
        <f t="shared" si="2"/>
        <v>0</v>
      </c>
      <c r="P13" s="46">
        <f t="shared" si="3"/>
        <v>0</v>
      </c>
    </row>
    <row r="14" spans="1:16" ht="22.8" customHeight="1" x14ac:dyDescent="0.25">
      <c r="A14" s="19">
        <v>7</v>
      </c>
      <c r="B14" s="43">
        <f>ВОП!B12</f>
        <v>0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6">
        <f t="shared" si="1"/>
        <v>0</v>
      </c>
      <c r="O14" s="46">
        <f t="shared" si="2"/>
        <v>0</v>
      </c>
      <c r="P14" s="46">
        <f t="shared" si="3"/>
        <v>0</v>
      </c>
    </row>
    <row r="15" spans="1:16" ht="22.8" customHeight="1" x14ac:dyDescent="0.25">
      <c r="A15" s="19">
        <v>8</v>
      </c>
      <c r="B15" s="43">
        <f>ВОП!B13</f>
        <v>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6">
        <f t="shared" si="1"/>
        <v>0</v>
      </c>
      <c r="O15" s="46">
        <f t="shared" si="2"/>
        <v>0</v>
      </c>
      <c r="P15" s="46">
        <f t="shared" si="3"/>
        <v>0</v>
      </c>
    </row>
    <row r="16" spans="1:16" ht="22.8" customHeight="1" x14ac:dyDescent="0.25">
      <c r="A16" s="19">
        <v>9</v>
      </c>
      <c r="B16" s="43">
        <f>ВОП!B14</f>
        <v>0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6">
        <f t="shared" si="1"/>
        <v>0</v>
      </c>
      <c r="O16" s="46">
        <f t="shared" si="2"/>
        <v>0</v>
      </c>
      <c r="P16" s="46">
        <f t="shared" si="3"/>
        <v>0</v>
      </c>
    </row>
    <row r="17" spans="1:16" ht="22.8" customHeight="1" x14ac:dyDescent="0.25">
      <c r="A17" s="19">
        <v>10</v>
      </c>
      <c r="B17" s="43">
        <f>ВОП!B15</f>
        <v>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6">
        <f t="shared" si="1"/>
        <v>0</v>
      </c>
      <c r="O17" s="46">
        <f t="shared" si="2"/>
        <v>0</v>
      </c>
      <c r="P17" s="46">
        <f t="shared" si="3"/>
        <v>0</v>
      </c>
    </row>
    <row r="18" spans="1:16" ht="22.8" customHeight="1" x14ac:dyDescent="0.25">
      <c r="A18" s="19">
        <v>11</v>
      </c>
      <c r="B18" s="43">
        <f>ВОП!B16</f>
        <v>0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6">
        <f t="shared" si="1"/>
        <v>0</v>
      </c>
      <c r="O18" s="46">
        <f t="shared" si="2"/>
        <v>0</v>
      </c>
      <c r="P18" s="46">
        <f t="shared" si="3"/>
        <v>0</v>
      </c>
    </row>
    <row r="19" spans="1:16" ht="22.8" customHeight="1" x14ac:dyDescent="0.25">
      <c r="A19" s="19">
        <v>12</v>
      </c>
      <c r="B19" s="43">
        <f>ВОП!B17</f>
        <v>0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6">
        <f t="shared" si="1"/>
        <v>0</v>
      </c>
      <c r="O19" s="46">
        <f t="shared" si="2"/>
        <v>0</v>
      </c>
      <c r="P19" s="46">
        <f t="shared" si="3"/>
        <v>0</v>
      </c>
    </row>
    <row r="20" spans="1:16" ht="22.8" customHeight="1" x14ac:dyDescent="0.25">
      <c r="A20" s="19">
        <v>13</v>
      </c>
      <c r="B20" s="43">
        <f>ВОП!B18</f>
        <v>0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6">
        <f t="shared" si="1"/>
        <v>0</v>
      </c>
      <c r="O20" s="46">
        <f t="shared" si="2"/>
        <v>0</v>
      </c>
      <c r="P20" s="46">
        <f t="shared" si="3"/>
        <v>0</v>
      </c>
    </row>
    <row r="21" spans="1:16" ht="22.8" customHeight="1" x14ac:dyDescent="0.25">
      <c r="A21" s="19">
        <v>14</v>
      </c>
      <c r="B21" s="43">
        <f>ВОП!B19</f>
        <v>0</v>
      </c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6">
        <f t="shared" si="1"/>
        <v>0</v>
      </c>
      <c r="O21" s="46">
        <f t="shared" si="2"/>
        <v>0</v>
      </c>
      <c r="P21" s="46">
        <f t="shared" si="3"/>
        <v>0</v>
      </c>
    </row>
    <row r="22" spans="1:16" ht="22.8" customHeight="1" x14ac:dyDescent="0.25">
      <c r="A22" s="19">
        <v>15</v>
      </c>
      <c r="B22" s="43">
        <f>ВОП!B20</f>
        <v>0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6">
        <f t="shared" si="1"/>
        <v>0</v>
      </c>
      <c r="O22" s="46">
        <f t="shared" si="2"/>
        <v>0</v>
      </c>
      <c r="P22" s="46">
        <f t="shared" si="3"/>
        <v>0</v>
      </c>
    </row>
    <row r="23" spans="1:16" ht="22.8" customHeight="1" x14ac:dyDescent="0.25">
      <c r="A23" s="19">
        <v>16</v>
      </c>
      <c r="B23" s="43">
        <f>ВОП!B21</f>
        <v>0</v>
      </c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6">
        <f t="shared" si="1"/>
        <v>0</v>
      </c>
      <c r="O23" s="46">
        <f t="shared" si="2"/>
        <v>0</v>
      </c>
      <c r="P23" s="46">
        <f t="shared" si="3"/>
        <v>0</v>
      </c>
    </row>
    <row r="24" spans="1:16" ht="22.8" customHeight="1" x14ac:dyDescent="0.25">
      <c r="A24" s="19">
        <v>17</v>
      </c>
      <c r="B24" s="43">
        <f>ВОП!B22</f>
        <v>0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6">
        <f t="shared" si="1"/>
        <v>0</v>
      </c>
      <c r="O24" s="46">
        <f t="shared" si="2"/>
        <v>0</v>
      </c>
      <c r="P24" s="46">
        <f t="shared" si="3"/>
        <v>0</v>
      </c>
    </row>
    <row r="25" spans="1:16" ht="22.8" customHeight="1" x14ac:dyDescent="0.25">
      <c r="A25" s="19">
        <v>18</v>
      </c>
      <c r="B25" s="43">
        <f>ВОП!B23</f>
        <v>0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6">
        <f t="shared" si="1"/>
        <v>0</v>
      </c>
      <c r="O25" s="46">
        <f t="shared" si="2"/>
        <v>0</v>
      </c>
      <c r="P25" s="46">
        <f t="shared" si="3"/>
        <v>0</v>
      </c>
    </row>
    <row r="26" spans="1:16" ht="22.8" customHeight="1" x14ac:dyDescent="0.25">
      <c r="A26" s="19">
        <v>19</v>
      </c>
      <c r="B26" s="43">
        <f>ВОП!B24</f>
        <v>0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6">
        <f t="shared" si="1"/>
        <v>0</v>
      </c>
      <c r="O26" s="46">
        <f t="shared" si="2"/>
        <v>0</v>
      </c>
      <c r="P26" s="46">
        <f t="shared" si="3"/>
        <v>0</v>
      </c>
    </row>
    <row r="27" spans="1:16" ht="22.8" customHeight="1" x14ac:dyDescent="0.25">
      <c r="A27" s="19">
        <v>20</v>
      </c>
      <c r="B27" s="43">
        <f>ВОП!B25</f>
        <v>0</v>
      </c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6">
        <f t="shared" si="1"/>
        <v>0</v>
      </c>
      <c r="O27" s="46">
        <f t="shared" si="2"/>
        <v>0</v>
      </c>
      <c r="P27" s="46">
        <f t="shared" si="3"/>
        <v>0</v>
      </c>
    </row>
    <row r="28" spans="1:16" ht="22.8" customHeight="1" x14ac:dyDescent="0.25">
      <c r="A28" s="19">
        <v>21</v>
      </c>
      <c r="B28" s="43">
        <f>ВОП!B26</f>
        <v>0</v>
      </c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6">
        <f t="shared" si="1"/>
        <v>0</v>
      </c>
      <c r="O28" s="46">
        <f t="shared" si="2"/>
        <v>0</v>
      </c>
      <c r="P28" s="46">
        <f t="shared" si="3"/>
        <v>0</v>
      </c>
    </row>
    <row r="29" spans="1:16" ht="22.8" customHeight="1" x14ac:dyDescent="0.25">
      <c r="A29" s="19">
        <v>22</v>
      </c>
      <c r="B29" s="43">
        <f>ВОП!B27</f>
        <v>0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6">
        <f t="shared" si="1"/>
        <v>0</v>
      </c>
      <c r="O29" s="46">
        <f t="shared" si="2"/>
        <v>0</v>
      </c>
      <c r="P29" s="46">
        <f t="shared" si="3"/>
        <v>0</v>
      </c>
    </row>
  </sheetData>
  <mergeCells count="17">
    <mergeCell ref="M4:M5"/>
    <mergeCell ref="A1:B1"/>
    <mergeCell ref="C1:O1"/>
    <mergeCell ref="A3:A5"/>
    <mergeCell ref="B3:B5"/>
    <mergeCell ref="C3:E3"/>
    <mergeCell ref="F3:H4"/>
    <mergeCell ref="I3:M3"/>
    <mergeCell ref="N3:N5"/>
    <mergeCell ref="O3:O5"/>
    <mergeCell ref="B2:P2"/>
    <mergeCell ref="P3:P5"/>
    <mergeCell ref="C4:C5"/>
    <mergeCell ref="D4:E4"/>
    <mergeCell ref="I4:I5"/>
    <mergeCell ref="J4:J5"/>
    <mergeCell ref="K4:L4"/>
  </mergeCells>
  <printOptions horizontalCentered="1" verticalCentered="1"/>
  <pageMargins left="0.11811023622047245" right="0.11811023622047245" top="0.15748031496062992" bottom="0.15748031496062992" header="0" footer="0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ВОП</vt:lpstr>
      <vt:lpstr>здания</vt:lpstr>
      <vt:lpstr>штаты</vt:lpstr>
      <vt:lpstr>посещения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2018-11-21T06:03:13Z</cp:lastPrinted>
  <dcterms:created xsi:type="dcterms:W3CDTF">2018-11-20T13:18:25Z</dcterms:created>
  <dcterms:modified xsi:type="dcterms:W3CDTF">2019-12-17T08:21:34Z</dcterms:modified>
</cp:coreProperties>
</file>